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ΑΘΗΝΑ\ΓΡΑΜΜΑΤΕΙΑ\ΚΑΤΑΤΑΚΤΗΡΙΕΣ\ΚΑΤΑΤΑΚΤΗΡΙΕΣ 2025-2026\"/>
    </mc:Choice>
  </mc:AlternateContent>
  <bookViews>
    <workbookView xWindow="0" yWindow="0" windowWidth="38400" windowHeight="17700"/>
  </bookViews>
  <sheets>
    <sheet name="Φύλλο1" sheetId="1" r:id="rId1"/>
  </sheets>
  <definedNames>
    <definedName name="_xlnm._FilterDatabase" localSheetId="0" hidden="1">Φύλλο1!$A$4:$L$4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7" i="1" l="1"/>
  <c r="G47" i="1"/>
  <c r="H47" i="1" s="1"/>
  <c r="E47" i="1"/>
  <c r="K55" i="1"/>
  <c r="G55" i="1"/>
  <c r="H55" i="1" s="1"/>
  <c r="E55" i="1"/>
  <c r="K49" i="1"/>
  <c r="G49" i="1"/>
  <c r="H49" i="1" s="1"/>
  <c r="E49" i="1"/>
  <c r="K26" i="1"/>
  <c r="G26" i="1"/>
  <c r="H26" i="1" s="1"/>
  <c r="E26" i="1"/>
  <c r="K166" i="1"/>
  <c r="H166" i="1"/>
  <c r="E166" i="1"/>
  <c r="K71" i="1"/>
  <c r="G71" i="1"/>
  <c r="H71" i="1" s="1"/>
  <c r="E71" i="1"/>
  <c r="K57" i="1"/>
  <c r="G57" i="1"/>
  <c r="H57" i="1" s="1"/>
  <c r="E57" i="1"/>
  <c r="K93" i="1"/>
  <c r="G93" i="1"/>
  <c r="H93" i="1" s="1"/>
  <c r="E93" i="1"/>
  <c r="K165" i="1"/>
  <c r="H165" i="1"/>
  <c r="E165" i="1"/>
  <c r="K25" i="1"/>
  <c r="G25" i="1"/>
  <c r="H25" i="1" s="1"/>
  <c r="E25" i="1"/>
  <c r="K37" i="1"/>
  <c r="G37" i="1"/>
  <c r="H37" i="1" s="1"/>
  <c r="E37" i="1"/>
  <c r="K164" i="1"/>
  <c r="H164" i="1"/>
  <c r="E164" i="1"/>
  <c r="K34" i="1"/>
  <c r="G34" i="1"/>
  <c r="H34" i="1" s="1"/>
  <c r="E34" i="1"/>
  <c r="K163" i="1"/>
  <c r="H163" i="1"/>
  <c r="E163" i="1"/>
  <c r="K54" i="1"/>
  <c r="G54" i="1"/>
  <c r="H54" i="1" s="1"/>
  <c r="E54" i="1"/>
  <c r="K63" i="1"/>
  <c r="G63" i="1"/>
  <c r="H63" i="1" s="1"/>
  <c r="E63" i="1"/>
  <c r="K162" i="1"/>
  <c r="H162" i="1"/>
  <c r="E162" i="1"/>
  <c r="K161" i="1"/>
  <c r="H161" i="1"/>
  <c r="E161" i="1"/>
  <c r="K160" i="1"/>
  <c r="H160" i="1"/>
  <c r="E160" i="1"/>
  <c r="K159" i="1"/>
  <c r="H159" i="1"/>
  <c r="E159" i="1"/>
  <c r="K35" i="1"/>
  <c r="H35" i="1"/>
  <c r="G35" i="1"/>
  <c r="E35" i="1"/>
  <c r="K158" i="1"/>
  <c r="H158" i="1"/>
  <c r="E158" i="1"/>
  <c r="K28" i="1"/>
  <c r="G28" i="1"/>
  <c r="H28" i="1" s="1"/>
  <c r="E28" i="1"/>
  <c r="K45" i="1"/>
  <c r="G45" i="1"/>
  <c r="H45" i="1" s="1"/>
  <c r="E45" i="1"/>
  <c r="K30" i="1"/>
  <c r="G30" i="1"/>
  <c r="H30" i="1" s="1"/>
  <c r="E30" i="1"/>
  <c r="K157" i="1"/>
  <c r="H157" i="1"/>
  <c r="E157" i="1"/>
  <c r="K31" i="1"/>
  <c r="G31" i="1"/>
  <c r="H31" i="1" s="1"/>
  <c r="E31" i="1"/>
  <c r="K91" i="1"/>
  <c r="G91" i="1"/>
  <c r="H91" i="1" s="1"/>
  <c r="E91" i="1"/>
  <c r="K156" i="1"/>
  <c r="H156" i="1"/>
  <c r="E156" i="1"/>
  <c r="K155" i="1"/>
  <c r="H155" i="1"/>
  <c r="E155" i="1"/>
  <c r="K56" i="1"/>
  <c r="G56" i="1"/>
  <c r="H56" i="1" s="1"/>
  <c r="E56" i="1"/>
  <c r="K32" i="1"/>
  <c r="G32" i="1"/>
  <c r="H32" i="1" s="1"/>
  <c r="E32" i="1"/>
  <c r="K154" i="1"/>
  <c r="H154" i="1"/>
  <c r="E154" i="1"/>
  <c r="K53" i="1"/>
  <c r="G53" i="1"/>
  <c r="H53" i="1" s="1"/>
  <c r="E53" i="1"/>
  <c r="K36" i="1"/>
  <c r="G36" i="1"/>
  <c r="H36" i="1" s="1"/>
  <c r="E36" i="1"/>
  <c r="K153" i="1"/>
  <c r="H153" i="1"/>
  <c r="E153" i="1"/>
  <c r="K29" i="1"/>
  <c r="G29" i="1"/>
  <c r="H29" i="1" s="1"/>
  <c r="E29" i="1"/>
  <c r="K21" i="1"/>
  <c r="G21" i="1"/>
  <c r="H21" i="1" s="1"/>
  <c r="E21" i="1"/>
  <c r="K152" i="1"/>
  <c r="H152" i="1"/>
  <c r="E152" i="1"/>
  <c r="K151" i="1"/>
  <c r="H151" i="1"/>
  <c r="E151" i="1"/>
  <c r="K20" i="1"/>
  <c r="G20" i="1"/>
  <c r="H20" i="1" s="1"/>
  <c r="E20" i="1"/>
  <c r="K95" i="1"/>
  <c r="G95" i="1"/>
  <c r="H95" i="1" s="1"/>
  <c r="E95" i="1"/>
  <c r="K60" i="1"/>
  <c r="G60" i="1"/>
  <c r="H60" i="1" s="1"/>
  <c r="E60" i="1"/>
  <c r="K150" i="1"/>
  <c r="H150" i="1"/>
  <c r="E150" i="1"/>
  <c r="K149" i="1"/>
  <c r="H149" i="1"/>
  <c r="E149" i="1"/>
  <c r="L149" i="1" s="1"/>
  <c r="K148" i="1"/>
  <c r="H148" i="1"/>
  <c r="E148" i="1"/>
  <c r="K7" i="1"/>
  <c r="G7" i="1"/>
  <c r="H7" i="1" s="1"/>
  <c r="E7" i="1"/>
  <c r="K58" i="1"/>
  <c r="G58" i="1"/>
  <c r="H58" i="1" s="1"/>
  <c r="E58" i="1"/>
  <c r="K40" i="1"/>
  <c r="G40" i="1"/>
  <c r="H40" i="1" s="1"/>
  <c r="E40" i="1"/>
  <c r="L40" i="1" s="1"/>
  <c r="K33" i="1"/>
  <c r="G33" i="1"/>
  <c r="H33" i="1" s="1"/>
  <c r="E33" i="1"/>
  <c r="K46" i="1"/>
  <c r="G46" i="1"/>
  <c r="H46" i="1" s="1"/>
  <c r="E46" i="1"/>
  <c r="K24" i="1"/>
  <c r="G24" i="1"/>
  <c r="H24" i="1" s="1"/>
  <c r="E24" i="1"/>
  <c r="K147" i="1"/>
  <c r="H147" i="1"/>
  <c r="E147" i="1"/>
  <c r="L147" i="1" s="1"/>
  <c r="K146" i="1"/>
  <c r="H146" i="1"/>
  <c r="E146" i="1"/>
  <c r="K145" i="1"/>
  <c r="H145" i="1"/>
  <c r="E145" i="1"/>
  <c r="K144" i="1"/>
  <c r="H144" i="1"/>
  <c r="E144" i="1"/>
  <c r="K66" i="1"/>
  <c r="G66" i="1"/>
  <c r="H66" i="1" s="1"/>
  <c r="E66" i="1"/>
  <c r="K38" i="1"/>
  <c r="G38" i="1"/>
  <c r="H38" i="1" s="1"/>
  <c r="E38" i="1"/>
  <c r="K76" i="1"/>
  <c r="G76" i="1"/>
  <c r="H76" i="1" s="1"/>
  <c r="E76" i="1"/>
  <c r="K80" i="1"/>
  <c r="H80" i="1"/>
  <c r="E80" i="1"/>
  <c r="K65" i="1"/>
  <c r="G65" i="1"/>
  <c r="H65" i="1" s="1"/>
  <c r="E65" i="1"/>
  <c r="K22" i="1"/>
  <c r="G22" i="1"/>
  <c r="H22" i="1" s="1"/>
  <c r="E22" i="1"/>
  <c r="K87" i="1"/>
  <c r="G87" i="1"/>
  <c r="H87" i="1" s="1"/>
  <c r="E87" i="1"/>
  <c r="K143" i="1"/>
  <c r="H143" i="1"/>
  <c r="E143" i="1"/>
  <c r="K62" i="1"/>
  <c r="G62" i="1"/>
  <c r="H62" i="1" s="1"/>
  <c r="E62" i="1"/>
  <c r="K142" i="1"/>
  <c r="H142" i="1"/>
  <c r="E142" i="1"/>
  <c r="K141" i="1"/>
  <c r="H141" i="1"/>
  <c r="E141" i="1"/>
  <c r="K140" i="1"/>
  <c r="H140" i="1"/>
  <c r="E140" i="1"/>
  <c r="K68" i="1"/>
  <c r="G68" i="1"/>
  <c r="H68" i="1" s="1"/>
  <c r="E68" i="1"/>
  <c r="K17" i="1"/>
  <c r="G17" i="1"/>
  <c r="H17" i="1" s="1"/>
  <c r="E17" i="1"/>
  <c r="K72" i="1"/>
  <c r="G72" i="1"/>
  <c r="H72" i="1" s="1"/>
  <c r="E72" i="1"/>
  <c r="K139" i="1"/>
  <c r="H139" i="1"/>
  <c r="E139" i="1"/>
  <c r="K138" i="1"/>
  <c r="H138" i="1"/>
  <c r="E138" i="1"/>
  <c r="K42" i="1"/>
  <c r="G42" i="1"/>
  <c r="H42" i="1" s="1"/>
  <c r="E42" i="1"/>
  <c r="K137" i="1"/>
  <c r="H137" i="1"/>
  <c r="E137" i="1"/>
  <c r="K64" i="1"/>
  <c r="H64" i="1"/>
  <c r="G64" i="1"/>
  <c r="E64" i="1"/>
  <c r="K15" i="1"/>
  <c r="G15" i="1"/>
  <c r="H15" i="1" s="1"/>
  <c r="E15" i="1"/>
  <c r="K51" i="1"/>
  <c r="G51" i="1"/>
  <c r="H51" i="1" s="1"/>
  <c r="E51" i="1"/>
  <c r="K136" i="1"/>
  <c r="H136" i="1"/>
  <c r="E136" i="1"/>
  <c r="K135" i="1"/>
  <c r="H135" i="1"/>
  <c r="E135" i="1"/>
  <c r="K75" i="1"/>
  <c r="G75" i="1"/>
  <c r="H75" i="1" s="1"/>
  <c r="E75" i="1"/>
  <c r="K61" i="1"/>
  <c r="G61" i="1"/>
  <c r="H61" i="1" s="1"/>
  <c r="E61" i="1"/>
  <c r="K134" i="1"/>
  <c r="H134" i="1"/>
  <c r="E134" i="1"/>
  <c r="K133" i="1"/>
  <c r="H133" i="1"/>
  <c r="E133" i="1"/>
  <c r="K59" i="1"/>
  <c r="G59" i="1"/>
  <c r="H59" i="1" s="1"/>
  <c r="E59" i="1"/>
  <c r="K94" i="1"/>
  <c r="G94" i="1"/>
  <c r="H94" i="1" s="1"/>
  <c r="E94" i="1"/>
  <c r="K132" i="1"/>
  <c r="H132" i="1"/>
  <c r="E132" i="1"/>
  <c r="K13" i="1"/>
  <c r="G13" i="1"/>
  <c r="H13" i="1" s="1"/>
  <c r="E13" i="1"/>
  <c r="K131" i="1"/>
  <c r="H131" i="1"/>
  <c r="E131" i="1"/>
  <c r="K81" i="1"/>
  <c r="G81" i="1"/>
  <c r="H81" i="1" s="1"/>
  <c r="E81" i="1"/>
  <c r="K19" i="1"/>
  <c r="G19" i="1"/>
  <c r="H19" i="1" s="1"/>
  <c r="E19" i="1"/>
  <c r="K130" i="1"/>
  <c r="H130" i="1"/>
  <c r="E130" i="1"/>
  <c r="K129" i="1"/>
  <c r="H129" i="1"/>
  <c r="E129" i="1"/>
  <c r="K85" i="1"/>
  <c r="G85" i="1"/>
  <c r="H85" i="1" s="1"/>
  <c r="E85" i="1"/>
  <c r="K128" i="1"/>
  <c r="H128" i="1"/>
  <c r="E128" i="1"/>
  <c r="K127" i="1"/>
  <c r="H127" i="1"/>
  <c r="E127" i="1"/>
  <c r="K14" i="1"/>
  <c r="G14" i="1"/>
  <c r="H14" i="1" s="1"/>
  <c r="E14" i="1"/>
  <c r="K126" i="1"/>
  <c r="H126" i="1"/>
  <c r="E126" i="1"/>
  <c r="K125" i="1"/>
  <c r="H125" i="1"/>
  <c r="E125" i="1"/>
  <c r="K124" i="1"/>
  <c r="H124" i="1"/>
  <c r="E124" i="1"/>
  <c r="K83" i="1"/>
  <c r="G83" i="1"/>
  <c r="H83" i="1" s="1"/>
  <c r="E83" i="1"/>
  <c r="K123" i="1"/>
  <c r="H123" i="1"/>
  <c r="E123" i="1"/>
  <c r="K86" i="1"/>
  <c r="G86" i="1"/>
  <c r="H86" i="1" s="1"/>
  <c r="E86" i="1"/>
  <c r="K122" i="1"/>
  <c r="H122" i="1"/>
  <c r="E122" i="1"/>
  <c r="K52" i="1"/>
  <c r="G52" i="1"/>
  <c r="H52" i="1" s="1"/>
  <c r="E52" i="1"/>
  <c r="K5" i="1"/>
  <c r="G5" i="1"/>
  <c r="H5" i="1" s="1"/>
  <c r="E5" i="1"/>
  <c r="K44" i="1"/>
  <c r="G44" i="1"/>
  <c r="H44" i="1" s="1"/>
  <c r="E44" i="1"/>
  <c r="K82" i="1"/>
  <c r="G82" i="1"/>
  <c r="H82" i="1" s="1"/>
  <c r="E82" i="1"/>
  <c r="K74" i="1"/>
  <c r="G74" i="1"/>
  <c r="H74" i="1" s="1"/>
  <c r="E74" i="1"/>
  <c r="K121" i="1"/>
  <c r="H121" i="1"/>
  <c r="E121" i="1"/>
  <c r="K120" i="1"/>
  <c r="H120" i="1"/>
  <c r="E120" i="1"/>
  <c r="K39" i="1"/>
  <c r="G39" i="1"/>
  <c r="H39" i="1" s="1"/>
  <c r="E39" i="1"/>
  <c r="K119" i="1"/>
  <c r="H119" i="1"/>
  <c r="E119" i="1"/>
  <c r="K118" i="1"/>
  <c r="H118" i="1"/>
  <c r="E118" i="1"/>
  <c r="K89" i="1"/>
  <c r="G89" i="1"/>
  <c r="H89" i="1" s="1"/>
  <c r="E89" i="1"/>
  <c r="K8" i="1"/>
  <c r="G8" i="1"/>
  <c r="H8" i="1" s="1"/>
  <c r="E8" i="1"/>
  <c r="K117" i="1"/>
  <c r="H117" i="1"/>
  <c r="E117" i="1"/>
  <c r="K84" i="1"/>
  <c r="G84" i="1"/>
  <c r="H84" i="1" s="1"/>
  <c r="E84" i="1"/>
  <c r="K116" i="1"/>
  <c r="H116" i="1"/>
  <c r="E116" i="1"/>
  <c r="K115" i="1"/>
  <c r="H115" i="1"/>
  <c r="E115" i="1"/>
  <c r="K41" i="1"/>
  <c r="G41" i="1"/>
  <c r="H41" i="1" s="1"/>
  <c r="E41" i="1"/>
  <c r="K16" i="1"/>
  <c r="G16" i="1"/>
  <c r="H16" i="1" s="1"/>
  <c r="E16" i="1"/>
  <c r="K114" i="1"/>
  <c r="H114" i="1"/>
  <c r="E114" i="1"/>
  <c r="K10" i="1"/>
  <c r="G10" i="1"/>
  <c r="H10" i="1" s="1"/>
  <c r="E10" i="1"/>
  <c r="K113" i="1"/>
  <c r="H113" i="1"/>
  <c r="E113" i="1"/>
  <c r="K112" i="1"/>
  <c r="H112" i="1"/>
  <c r="E112" i="1"/>
  <c r="K67" i="1"/>
  <c r="G67" i="1"/>
  <c r="H67" i="1" s="1"/>
  <c r="E67" i="1"/>
  <c r="K111" i="1"/>
  <c r="H111" i="1"/>
  <c r="E111" i="1"/>
  <c r="K23" i="1"/>
  <c r="G23" i="1"/>
  <c r="H23" i="1" s="1"/>
  <c r="E23" i="1"/>
  <c r="K110" i="1"/>
  <c r="H110" i="1"/>
  <c r="E110" i="1"/>
  <c r="K78" i="1"/>
  <c r="G78" i="1"/>
  <c r="H78" i="1" s="1"/>
  <c r="E78" i="1"/>
  <c r="K43" i="1"/>
  <c r="G43" i="1"/>
  <c r="H43" i="1" s="1"/>
  <c r="E43" i="1"/>
  <c r="K109" i="1"/>
  <c r="H109" i="1"/>
  <c r="E109" i="1"/>
  <c r="K108" i="1"/>
  <c r="H108" i="1"/>
  <c r="E108" i="1"/>
  <c r="K9" i="1"/>
  <c r="G9" i="1"/>
  <c r="H9" i="1" s="1"/>
  <c r="E9" i="1"/>
  <c r="K77" i="1"/>
  <c r="G77" i="1"/>
  <c r="H77" i="1" s="1"/>
  <c r="E77" i="1"/>
  <c r="K73" i="1"/>
  <c r="G73" i="1"/>
  <c r="H73" i="1" s="1"/>
  <c r="E73" i="1"/>
  <c r="K88" i="1"/>
  <c r="H88" i="1"/>
  <c r="G88" i="1"/>
  <c r="E88" i="1"/>
  <c r="K107" i="1"/>
  <c r="H107" i="1"/>
  <c r="E107" i="1"/>
  <c r="K106" i="1"/>
  <c r="H106" i="1"/>
  <c r="E106" i="1"/>
  <c r="K105" i="1"/>
  <c r="H105" i="1"/>
  <c r="E105" i="1"/>
  <c r="K90" i="1"/>
  <c r="H90" i="1"/>
  <c r="E90" i="1"/>
  <c r="K104" i="1"/>
  <c r="H104" i="1"/>
  <c r="E104" i="1"/>
  <c r="K103" i="1"/>
  <c r="H103" i="1"/>
  <c r="E103" i="1"/>
  <c r="K102" i="1"/>
  <c r="H102" i="1"/>
  <c r="E102" i="1"/>
  <c r="K79" i="1"/>
  <c r="G79" i="1"/>
  <c r="H79" i="1" s="1"/>
  <c r="E79" i="1"/>
  <c r="K92" i="1"/>
  <c r="G92" i="1"/>
  <c r="H92" i="1" s="1"/>
  <c r="E92" i="1"/>
  <c r="K101" i="1"/>
  <c r="H101" i="1"/>
  <c r="E101" i="1"/>
  <c r="K96" i="1"/>
  <c r="H96" i="1"/>
  <c r="E96" i="1"/>
  <c r="K100" i="1"/>
  <c r="H100" i="1"/>
  <c r="E100" i="1"/>
  <c r="K69" i="1"/>
  <c r="G69" i="1"/>
  <c r="H69" i="1" s="1"/>
  <c r="E69" i="1"/>
  <c r="K6" i="1"/>
  <c r="G6" i="1"/>
  <c r="H6" i="1" s="1"/>
  <c r="E6" i="1"/>
  <c r="K99" i="1"/>
  <c r="H99" i="1"/>
  <c r="E99" i="1"/>
  <c r="K48" i="1"/>
  <c r="G48" i="1"/>
  <c r="H48" i="1" s="1"/>
  <c r="E48" i="1"/>
  <c r="K70" i="1"/>
  <c r="G70" i="1"/>
  <c r="H70" i="1" s="1"/>
  <c r="E70" i="1"/>
  <c r="K98" i="1"/>
  <c r="H98" i="1"/>
  <c r="E98" i="1"/>
  <c r="K50" i="1"/>
  <c r="G50" i="1"/>
  <c r="H50" i="1" s="1"/>
  <c r="E50" i="1"/>
  <c r="K97" i="1"/>
  <c r="H97" i="1"/>
  <c r="E97" i="1"/>
  <c r="K12" i="1"/>
  <c r="G12" i="1"/>
  <c r="H12" i="1" s="1"/>
  <c r="E12" i="1"/>
  <c r="K11" i="1"/>
  <c r="G11" i="1"/>
  <c r="H11" i="1" s="1"/>
  <c r="E11" i="1"/>
  <c r="K27" i="1"/>
  <c r="G27" i="1"/>
  <c r="H27" i="1" s="1"/>
  <c r="E27" i="1"/>
  <c r="K18" i="1"/>
  <c r="G18" i="1"/>
  <c r="H18" i="1" s="1"/>
  <c r="E18" i="1"/>
  <c r="L53" i="1" l="1"/>
  <c r="L163" i="1"/>
  <c r="L140" i="1"/>
  <c r="L80" i="1"/>
  <c r="L24" i="1"/>
  <c r="L110" i="1"/>
  <c r="L113" i="1"/>
  <c r="L73" i="1"/>
  <c r="L119" i="1"/>
  <c r="L103" i="1"/>
  <c r="L154" i="1"/>
  <c r="L156" i="1"/>
  <c r="L69" i="1"/>
  <c r="L106" i="1"/>
  <c r="L111" i="1"/>
  <c r="L115" i="1"/>
  <c r="L130" i="1"/>
  <c r="L135" i="1"/>
  <c r="L120" i="1"/>
  <c r="L125" i="1"/>
  <c r="L128" i="1"/>
  <c r="L18" i="1"/>
  <c r="L88" i="1"/>
  <c r="L121" i="1"/>
  <c r="L126" i="1"/>
  <c r="L87" i="1"/>
  <c r="L93" i="1"/>
  <c r="L99" i="1"/>
  <c r="L105" i="1"/>
  <c r="L142" i="1"/>
  <c r="L146" i="1"/>
  <c r="L148" i="1"/>
  <c r="L33" i="1"/>
  <c r="L158" i="1"/>
  <c r="L117" i="1"/>
  <c r="L104" i="1"/>
  <c r="L107" i="1"/>
  <c r="L58" i="1"/>
  <c r="L29" i="1"/>
  <c r="L165" i="1"/>
  <c r="L127" i="1"/>
  <c r="L64" i="1"/>
  <c r="L150" i="1"/>
  <c r="L35" i="1"/>
  <c r="L98" i="1"/>
  <c r="L133" i="1"/>
  <c r="L86" i="1"/>
  <c r="L132" i="1"/>
  <c r="L134" i="1"/>
  <c r="L136" i="1"/>
  <c r="L151" i="1"/>
  <c r="L153" i="1"/>
  <c r="L141" i="1"/>
  <c r="L159" i="1"/>
  <c r="L6" i="1"/>
  <c r="L12" i="1"/>
  <c r="L23" i="1"/>
  <c r="L41" i="1"/>
  <c r="L155" i="1"/>
  <c r="L97" i="1"/>
  <c r="L123" i="1"/>
  <c r="L95" i="1"/>
  <c r="L160" i="1"/>
  <c r="L48" i="1"/>
  <c r="L92" i="1"/>
  <c r="L109" i="1"/>
  <c r="L74" i="1"/>
  <c r="L19" i="1"/>
  <c r="L139" i="1"/>
  <c r="L143" i="1"/>
  <c r="L144" i="1"/>
  <c r="L20" i="1"/>
  <c r="L157" i="1"/>
  <c r="L37" i="1"/>
  <c r="L57" i="1"/>
  <c r="L100" i="1"/>
  <c r="L77" i="1"/>
  <c r="L43" i="1"/>
  <c r="L10" i="1"/>
  <c r="L83" i="1"/>
  <c r="L30" i="1"/>
  <c r="L49" i="1"/>
  <c r="L79" i="1"/>
  <c r="L90" i="1"/>
  <c r="L81" i="1"/>
  <c r="L137" i="1"/>
  <c r="L76" i="1"/>
  <c r="L161" i="1"/>
  <c r="L25" i="1"/>
  <c r="L71" i="1"/>
  <c r="L114" i="1"/>
  <c r="L116" i="1"/>
  <c r="L8" i="1"/>
  <c r="L39" i="1"/>
  <c r="L72" i="1"/>
  <c r="L96" i="1"/>
  <c r="L102" i="1"/>
  <c r="L9" i="1"/>
  <c r="L67" i="1"/>
  <c r="L89" i="1"/>
  <c r="L82" i="1"/>
  <c r="L122" i="1"/>
  <c r="L129" i="1"/>
  <c r="L51" i="1"/>
  <c r="L145" i="1"/>
  <c r="L60" i="1"/>
  <c r="L32" i="1"/>
  <c r="L91" i="1"/>
  <c r="L162" i="1"/>
  <c r="L108" i="1"/>
  <c r="L112" i="1"/>
  <c r="L84" i="1"/>
  <c r="L44" i="1"/>
  <c r="L124" i="1"/>
  <c r="L131" i="1"/>
  <c r="L59" i="1"/>
  <c r="L75" i="1"/>
  <c r="L42" i="1"/>
  <c r="L38" i="1"/>
  <c r="L152" i="1"/>
  <c r="L56" i="1"/>
  <c r="L45" i="1"/>
  <c r="L166" i="1"/>
  <c r="L47" i="1"/>
  <c r="L16" i="1"/>
  <c r="L34" i="1"/>
  <c r="L70" i="1"/>
  <c r="L101" i="1"/>
  <c r="L118" i="1"/>
  <c r="L138" i="1"/>
  <c r="L63" i="1"/>
  <c r="L164" i="1"/>
  <c r="L26" i="1"/>
  <c r="L5" i="1"/>
  <c r="L54" i="1"/>
  <c r="L27" i="1"/>
  <c r="L50" i="1"/>
  <c r="L52" i="1"/>
  <c r="L85" i="1"/>
  <c r="L11" i="1"/>
  <c r="L78" i="1"/>
  <c r="L14" i="1"/>
  <c r="L94" i="1"/>
  <c r="L61" i="1"/>
  <c r="L46" i="1"/>
  <c r="L7" i="1"/>
  <c r="L55" i="1"/>
  <c r="L17" i="1"/>
  <c r="L22" i="1"/>
  <c r="L36" i="1"/>
  <c r="L15" i="1"/>
  <c r="L31" i="1"/>
  <c r="L13" i="1"/>
  <c r="L68" i="1"/>
  <c r="L62" i="1"/>
  <c r="L65" i="1"/>
  <c r="L66" i="1"/>
  <c r="L21" i="1"/>
  <c r="L28" i="1"/>
</calcChain>
</file>

<file path=xl/sharedStrings.xml><?xml version="1.0" encoding="utf-8"?>
<sst xmlns="http://schemas.openxmlformats.org/spreadsheetml/2006/main" count="177" uniqueCount="171">
  <si>
    <t>Α/Α</t>
  </si>
  <si>
    <t>ΑΡ. ΠΡΩΤΟΚΟΛΛΟΥ</t>
  </si>
  <si>
    <t>ΕΙΣΑΓΩΓΗ ΣΤΗΝ ΨΥΧΟΛΟΓΙΑ</t>
  </si>
  <si>
    <t>ΒΑΣΙΚΕΣ ΕΝΝΟΙΕΣ ΦΥΣΙΚΩΝ ΕΠΙΣΤΗΜΩΝ</t>
  </si>
  <si>
    <t>ΕΙΣΑΓΩΓΗ ΣΤΙΣ ΕΠΙΣΤΗΜΕΣ ΤΗΣ ΑΓΩΓΗΣ</t>
  </si>
  <si>
    <t>ΑΘΡΟΙΣΜΑ ΜΕΣΩΝ ΟΡΩΝ</t>
  </si>
  <si>
    <t>ΒΑΘ/ΤΗΣ Α</t>
  </si>
  <si>
    <t>ΒΑΘ/ΤΗΣ Β</t>
  </si>
  <si>
    <t>Μ.Ο.</t>
  </si>
  <si>
    <t>77/12-11-2025</t>
  </si>
  <si>
    <t>64/10-11-2025</t>
  </si>
  <si>
    <t>111/13-11-2025</t>
  </si>
  <si>
    <t>67/11-11-2025</t>
  </si>
  <si>
    <t>89/13-11-2025</t>
  </si>
  <si>
    <t>4/3-11-2025</t>
  </si>
  <si>
    <t>121/14-11-2025</t>
  </si>
  <si>
    <t>78/12-11-2025</t>
  </si>
  <si>
    <t>146/18-11-2025</t>
  </si>
  <si>
    <t>105/13-11-2025</t>
  </si>
  <si>
    <t>10/3-11-2025</t>
  </si>
  <si>
    <t>92/13-11-2025</t>
  </si>
  <si>
    <t>81/12-11-2025</t>
  </si>
  <si>
    <t>16/4-11-2025</t>
  </si>
  <si>
    <t>91/13-11-2025</t>
  </si>
  <si>
    <t>60/10-11-2025</t>
  </si>
  <si>
    <t>137/18-11-2025</t>
  </si>
  <si>
    <t>33/5-11-2025</t>
  </si>
  <si>
    <t>158/18-11-2025</t>
  </si>
  <si>
    <t>21/4-11-2025</t>
  </si>
  <si>
    <t>69/11-11-2025</t>
  </si>
  <si>
    <t>157/18-11-2025</t>
  </si>
  <si>
    <t>136/18-11-2025</t>
  </si>
  <si>
    <t>148/18-11-2025</t>
  </si>
  <si>
    <t>141/18-11-2025</t>
  </si>
  <si>
    <t>2/3-11-2025</t>
  </si>
  <si>
    <t>55/7-11-2025</t>
  </si>
  <si>
    <t>72/12-11-2025</t>
  </si>
  <si>
    <t>100/13-11-2025</t>
  </si>
  <si>
    <t>131/14-11-2025</t>
  </si>
  <si>
    <t>50/7-11-2025</t>
  </si>
  <si>
    <t>109/13-11-2025</t>
  </si>
  <si>
    <t>143/18-11-2025</t>
  </si>
  <si>
    <t>56/7-11-2025</t>
  </si>
  <si>
    <t>1/3-11-2025</t>
  </si>
  <si>
    <t>23/4-11-2025</t>
  </si>
  <si>
    <t>88/13-11-2025</t>
  </si>
  <si>
    <t>113/14-11-2025</t>
  </si>
  <si>
    <t>86/13-11-2025</t>
  </si>
  <si>
    <t>161/18-11-2025</t>
  </si>
  <si>
    <t>66/10-11-2025</t>
  </si>
  <si>
    <t>87/13-11-2025</t>
  </si>
  <si>
    <t>31/5-11-2025</t>
  </si>
  <si>
    <t>37/6-11-2025</t>
  </si>
  <si>
    <t>102/13-11-2025</t>
  </si>
  <si>
    <t>155/18-11-2025</t>
  </si>
  <si>
    <t>97/13-11-2025</t>
  </si>
  <si>
    <t>114/14-11-2025</t>
  </si>
  <si>
    <t>84/12-11-2025</t>
  </si>
  <si>
    <t>68/11-11-2025</t>
  </si>
  <si>
    <t>42/6-11-2025</t>
  </si>
  <si>
    <t>104/13-11-2025</t>
  </si>
  <si>
    <t>122/14-11-2025</t>
  </si>
  <si>
    <t>39/6-11-2025</t>
  </si>
  <si>
    <t>162/18-11-2025</t>
  </si>
  <si>
    <t>36/6-11-2025</t>
  </si>
  <si>
    <t>71/11-11-2025</t>
  </si>
  <si>
    <t>95/13-11-2025</t>
  </si>
  <si>
    <t>65/10-11-2025</t>
  </si>
  <si>
    <t>61/10-11-2025</t>
  </si>
  <si>
    <t>151/18-11-2025</t>
  </si>
  <si>
    <t>76/12-11-2025</t>
  </si>
  <si>
    <t>118/14-11-2025</t>
  </si>
  <si>
    <t>134/18-11-2025</t>
  </si>
  <si>
    <t>133/18-11-2025</t>
  </si>
  <si>
    <t>132/14-11-2025</t>
  </si>
  <si>
    <t>22/4-11-2025</t>
  </si>
  <si>
    <t>160/18-11-2025</t>
  </si>
  <si>
    <t>73/12-11-2025</t>
  </si>
  <si>
    <t>120/14-11-2025</t>
  </si>
  <si>
    <t>126/14-11-2025</t>
  </si>
  <si>
    <t>130/14-11-2025</t>
  </si>
  <si>
    <t>3/3-11-2025</t>
  </si>
  <si>
    <t>18/4-11-2025</t>
  </si>
  <si>
    <t>12/3-11-2025</t>
  </si>
  <si>
    <t>13/4-11-2025</t>
  </si>
  <si>
    <t>108/13-11-2025</t>
  </si>
  <si>
    <t>43/6-11-2025</t>
  </si>
  <si>
    <t>116/14-11-2025</t>
  </si>
  <si>
    <t>147/18-11-2025</t>
  </si>
  <si>
    <t>154/18-11-2025</t>
  </si>
  <si>
    <t>139/18-11-2025</t>
  </si>
  <si>
    <t>74/12-11-2025</t>
  </si>
  <si>
    <t>82/12-11-2025</t>
  </si>
  <si>
    <t>149/18-11-2025</t>
  </si>
  <si>
    <t>80/12-11-2025</t>
  </si>
  <si>
    <t>93/13-11-2025</t>
  </si>
  <si>
    <t>24/4-11-2025</t>
  </si>
  <si>
    <t>58/10-11-2025</t>
  </si>
  <si>
    <t>110/13-11-2025</t>
  </si>
  <si>
    <t>59/10-11-2025</t>
  </si>
  <si>
    <t>14/4-11-2025</t>
  </si>
  <si>
    <t>30/5-11-2025</t>
  </si>
  <si>
    <t>54/7-11-2025</t>
  </si>
  <si>
    <t>135/18-11-2025</t>
  </si>
  <si>
    <t>128/14-11-2025</t>
  </si>
  <si>
    <t>90/13-11-2025</t>
  </si>
  <si>
    <t>79/12-11-2025</t>
  </si>
  <si>
    <t>27/5-11-2025</t>
  </si>
  <si>
    <t>29/5-11-2025</t>
  </si>
  <si>
    <t>9/3-11-2025</t>
  </si>
  <si>
    <t>47/7-11-2025</t>
  </si>
  <si>
    <t>124/14-11-2025</t>
  </si>
  <si>
    <t>142/18-11-2025</t>
  </si>
  <si>
    <t>15/4-11-2025</t>
  </si>
  <si>
    <t>44/6-11-2025</t>
  </si>
  <si>
    <t>75/12-11-2025</t>
  </si>
  <si>
    <t>38/6-11-2025</t>
  </si>
  <si>
    <t>53/7-11-2025</t>
  </si>
  <si>
    <t>62/10-11-2025</t>
  </si>
  <si>
    <t>96/13-11-2025</t>
  </si>
  <si>
    <t>40/6-11-2025</t>
  </si>
  <si>
    <t>57/10-11-2025</t>
  </si>
  <si>
    <t>156/18-11-2025</t>
  </si>
  <si>
    <t>49/7-11-2025</t>
  </si>
  <si>
    <t>8/3-11-2025</t>
  </si>
  <si>
    <t>101/13-11-2025</t>
  </si>
  <si>
    <t>103/13-11-2025</t>
  </si>
  <si>
    <t>11/3-11-2025</t>
  </si>
  <si>
    <t>41/6-11-2025</t>
  </si>
  <si>
    <t>150/18-11-2025</t>
  </si>
  <si>
    <t>7/3-11-2025</t>
  </si>
  <si>
    <t>145/18-11-2025</t>
  </si>
  <si>
    <t>140/18-11-2025</t>
  </si>
  <si>
    <t>6/3-11-2025</t>
  </si>
  <si>
    <t>17/4-11-2025</t>
  </si>
  <si>
    <t>83/12-11-2025</t>
  </si>
  <si>
    <t>112/13-11-2025</t>
  </si>
  <si>
    <t>99/13-11-2025</t>
  </si>
  <si>
    <t>26/5-11-2025</t>
  </si>
  <si>
    <t>63/10-11-2025</t>
  </si>
  <si>
    <t>94/13-11-2025</t>
  </si>
  <si>
    <t>45/6-11-2025</t>
  </si>
  <si>
    <t>117/14-11-2025</t>
  </si>
  <si>
    <t>144/18-11-2025</t>
  </si>
  <si>
    <t>129/14-11-2025</t>
  </si>
  <si>
    <t>153/18-11-2025</t>
  </si>
  <si>
    <t>5/3-11-2025</t>
  </si>
  <si>
    <t>106/13-11-2025</t>
  </si>
  <si>
    <t>28/5-11-2025</t>
  </si>
  <si>
    <t>159/18-11-2025</t>
  </si>
  <si>
    <t>19/4-11-2025</t>
  </si>
  <si>
    <t>123/14-11-2025</t>
  </si>
  <si>
    <t>98/13-11-2025</t>
  </si>
  <si>
    <t>32/5-11-2025</t>
  </si>
  <si>
    <t>138/18-11-2025</t>
  </si>
  <si>
    <t>35/5-11-2025</t>
  </si>
  <si>
    <t>152/18-11-2025</t>
  </si>
  <si>
    <t>52/7-11-2025</t>
  </si>
  <si>
    <t>48/7-11-2025</t>
  </si>
  <si>
    <t>125/14-11-2025</t>
  </si>
  <si>
    <t>127/14-11-2025</t>
  </si>
  <si>
    <t>20/4-11-2025</t>
  </si>
  <si>
    <t>119/14-11-2025</t>
  </si>
  <si>
    <t>107/13-11-2025</t>
  </si>
  <si>
    <t>34/5-11-2025</t>
  </si>
  <si>
    <t>51/7-11-2025</t>
  </si>
  <si>
    <t>85/12-11-2025</t>
  </si>
  <si>
    <t>46/7-11-2025</t>
  </si>
  <si>
    <t>70/11-11-2025</t>
  </si>
  <si>
    <t>25/4-11-2025</t>
  </si>
  <si>
    <t>115/14-11-2025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</si>
</sst>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0"/>
      <name val="Times New Roman"/>
      <family val="1"/>
    </font>
    <font>
      <b/>
      <sz val="10"/>
      <name val="Times New Roman"/>
      <family val="1"/>
      <charset val="161"/>
    </font>
    <font>
      <b/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6">
    <xf numFmtId="0" fontId="0" fillId="0" borderId="0" xfId="0"/>
    <xf numFmtId="0" fontId="0" fillId="0" borderId="0" xfId="0" applyFill="1" applyBorder="1"/>
    <xf numFmtId="0" fontId="3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2" fontId="6" fillId="4" borderId="1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/>
    </xf>
    <xf numFmtId="2" fontId="6" fillId="4" borderId="2" xfId="0" applyNumberFormat="1" applyFont="1" applyFill="1" applyBorder="1" applyAlignment="1">
      <alignment horizontal="center" vertical="center" wrapText="1"/>
    </xf>
    <xf numFmtId="2" fontId="6" fillId="4" borderId="2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2" fillId="0" borderId="0" xfId="0" applyFont="1" applyFill="1"/>
    <xf numFmtId="2" fontId="3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6" fillId="0" borderId="2" xfId="1" applyNumberFormat="1" applyFont="1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2" fontId="3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4" borderId="2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tabSelected="1" workbookViewId="0">
      <selection activeCell="A24" sqref="A24"/>
    </sheetView>
  </sheetViews>
  <sheetFormatPr defaultRowHeight="15" x14ac:dyDescent="0.25"/>
  <cols>
    <col min="1" max="1" width="4.42578125" style="3" bestFit="1" customWidth="1"/>
    <col min="2" max="2" width="18.7109375" bestFit="1" customWidth="1"/>
    <col min="12" max="12" width="11.7109375" customWidth="1"/>
  </cols>
  <sheetData>
    <row r="1" spans="1:13" x14ac:dyDescent="0.25">
      <c r="A1" s="1"/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/>
      <c r="B2" s="3"/>
      <c r="C2" s="2"/>
      <c r="D2" s="2"/>
      <c r="E2" s="3"/>
      <c r="F2" s="3"/>
      <c r="G2" s="3"/>
      <c r="H2" s="3"/>
      <c r="I2" s="3"/>
      <c r="J2" s="3"/>
      <c r="K2" s="3"/>
      <c r="L2" s="3"/>
      <c r="M2" s="3"/>
    </row>
    <row r="3" spans="1:13" s="36" customFormat="1" ht="38.25" x14ac:dyDescent="0.25">
      <c r="A3" s="4" t="s">
        <v>0</v>
      </c>
      <c r="B3" s="4" t="s">
        <v>1</v>
      </c>
      <c r="C3" s="5" t="s">
        <v>2</v>
      </c>
      <c r="D3" s="5"/>
      <c r="E3" s="5"/>
      <c r="F3" s="5" t="s">
        <v>3</v>
      </c>
      <c r="G3" s="5"/>
      <c r="H3" s="5"/>
      <c r="I3" s="6" t="s">
        <v>4</v>
      </c>
      <c r="J3" s="7"/>
      <c r="K3" s="8"/>
      <c r="L3" s="9" t="s">
        <v>5</v>
      </c>
      <c r="M3" s="35"/>
    </row>
    <row r="4" spans="1:13" ht="25.5" x14ac:dyDescent="0.25">
      <c r="A4" s="10"/>
      <c r="B4" s="10"/>
      <c r="C4" s="11" t="s">
        <v>6</v>
      </c>
      <c r="D4" s="12" t="s">
        <v>7</v>
      </c>
      <c r="E4" s="9" t="s">
        <v>8</v>
      </c>
      <c r="F4" s="9" t="s">
        <v>6</v>
      </c>
      <c r="G4" s="9" t="s">
        <v>7</v>
      </c>
      <c r="H4" s="9" t="s">
        <v>8</v>
      </c>
      <c r="I4" s="9" t="s">
        <v>6</v>
      </c>
      <c r="J4" s="9" t="s">
        <v>7</v>
      </c>
      <c r="K4" s="9" t="s">
        <v>8</v>
      </c>
      <c r="L4" s="13"/>
      <c r="M4" s="3"/>
    </row>
    <row r="5" spans="1:13" x14ac:dyDescent="0.25">
      <c r="A5" s="18">
        <v>1</v>
      </c>
      <c r="B5" s="19" t="s">
        <v>65</v>
      </c>
      <c r="C5" s="23">
        <v>20</v>
      </c>
      <c r="D5" s="23">
        <v>20</v>
      </c>
      <c r="E5" s="23">
        <f>(C5+D5)/2</f>
        <v>20</v>
      </c>
      <c r="F5" s="39">
        <v>10</v>
      </c>
      <c r="G5" s="22">
        <f>F5</f>
        <v>10</v>
      </c>
      <c r="H5" s="23">
        <f>(F5+G5)/2</f>
        <v>10</v>
      </c>
      <c r="I5" s="42">
        <v>15</v>
      </c>
      <c r="J5" s="42">
        <v>15</v>
      </c>
      <c r="K5" s="23">
        <f>(I5+J5)/2</f>
        <v>15</v>
      </c>
      <c r="L5" s="23">
        <f>E5+H5+K5</f>
        <v>45</v>
      </c>
      <c r="M5" s="3"/>
    </row>
    <row r="6" spans="1:13" x14ac:dyDescent="0.25">
      <c r="A6" s="18">
        <v>2</v>
      </c>
      <c r="B6" s="19" t="s">
        <v>19</v>
      </c>
      <c r="C6" s="23">
        <v>16</v>
      </c>
      <c r="D6" s="23">
        <v>15</v>
      </c>
      <c r="E6" s="23">
        <f>(C6+D6)/2</f>
        <v>15.5</v>
      </c>
      <c r="F6" s="39">
        <v>12.6</v>
      </c>
      <c r="G6" s="22">
        <f>F6</f>
        <v>12.6</v>
      </c>
      <c r="H6" s="23">
        <f>(F6+G6)/2</f>
        <v>12.6</v>
      </c>
      <c r="I6" s="42">
        <v>15</v>
      </c>
      <c r="J6" s="42">
        <v>15</v>
      </c>
      <c r="K6" s="23">
        <f>(I6+J6)/2</f>
        <v>15</v>
      </c>
      <c r="L6" s="23">
        <f>E6+H6+K6</f>
        <v>43.1</v>
      </c>
      <c r="M6" s="3"/>
    </row>
    <row r="7" spans="1:13" x14ac:dyDescent="0.25">
      <c r="A7" s="18">
        <v>3</v>
      </c>
      <c r="B7" s="19" t="s">
        <v>124</v>
      </c>
      <c r="C7" s="23">
        <v>16</v>
      </c>
      <c r="D7" s="23">
        <v>16</v>
      </c>
      <c r="E7" s="23">
        <f>(C7+D7)/2</f>
        <v>16</v>
      </c>
      <c r="F7" s="39">
        <v>13.2</v>
      </c>
      <c r="G7" s="22">
        <f>F7</f>
        <v>13.2</v>
      </c>
      <c r="H7" s="23">
        <f>(F7+G7)/2</f>
        <v>13.2</v>
      </c>
      <c r="I7" s="42">
        <v>12</v>
      </c>
      <c r="J7" s="42">
        <v>14</v>
      </c>
      <c r="K7" s="23">
        <f>(I7+J7)/2</f>
        <v>13</v>
      </c>
      <c r="L7" s="23">
        <f>E7+H7+K7</f>
        <v>42.2</v>
      </c>
      <c r="M7" s="3"/>
    </row>
    <row r="8" spans="1:13" x14ac:dyDescent="0.25">
      <c r="A8" s="18">
        <v>4</v>
      </c>
      <c r="B8" s="19" t="s">
        <v>55</v>
      </c>
      <c r="C8" s="20">
        <v>15</v>
      </c>
      <c r="D8" s="20">
        <v>14</v>
      </c>
      <c r="E8" s="20">
        <f>(C8+D8)/2</f>
        <v>14.5</v>
      </c>
      <c r="F8" s="21">
        <v>16.8</v>
      </c>
      <c r="G8" s="22">
        <f>F8</f>
        <v>16.8</v>
      </c>
      <c r="H8" s="23">
        <f>(F8+G8)/2</f>
        <v>16.8</v>
      </c>
      <c r="I8" s="24">
        <v>10</v>
      </c>
      <c r="J8" s="24">
        <v>10</v>
      </c>
      <c r="K8" s="23">
        <f>(I8+J8)/2</f>
        <v>10</v>
      </c>
      <c r="L8" s="23">
        <f>E8+H8+K8</f>
        <v>41.3</v>
      </c>
      <c r="M8" s="25"/>
    </row>
    <row r="9" spans="1:13" x14ac:dyDescent="0.25">
      <c r="A9" s="18">
        <v>5</v>
      </c>
      <c r="B9" s="19" t="s">
        <v>36</v>
      </c>
      <c r="C9" s="20">
        <v>16</v>
      </c>
      <c r="D9" s="20">
        <v>16</v>
      </c>
      <c r="E9" s="20">
        <f>(C9+D9)/2</f>
        <v>16</v>
      </c>
      <c r="F9" s="21">
        <v>10.4</v>
      </c>
      <c r="G9" s="22">
        <f>F9</f>
        <v>10.4</v>
      </c>
      <c r="H9" s="23">
        <f>(F9+G9)/2</f>
        <v>10.4</v>
      </c>
      <c r="I9" s="24">
        <v>12</v>
      </c>
      <c r="J9" s="24">
        <v>14</v>
      </c>
      <c r="K9" s="23">
        <f>(I9+J9)/2</f>
        <v>13</v>
      </c>
      <c r="L9" s="23">
        <f>E9+H9+K9</f>
        <v>39.4</v>
      </c>
      <c r="M9" s="3"/>
    </row>
    <row r="10" spans="1:13" x14ac:dyDescent="0.25">
      <c r="A10" s="45">
        <v>6</v>
      </c>
      <c r="B10" s="10" t="s">
        <v>47</v>
      </c>
      <c r="C10" s="26">
        <v>20</v>
      </c>
      <c r="D10" s="26">
        <v>20</v>
      </c>
      <c r="E10" s="27">
        <f>(C10+D10)/2</f>
        <v>20</v>
      </c>
      <c r="F10" s="28">
        <v>14.4</v>
      </c>
      <c r="G10" s="15">
        <f>F10</f>
        <v>14.4</v>
      </c>
      <c r="H10" s="16">
        <f>(F10+G10)/2</f>
        <v>14.4</v>
      </c>
      <c r="I10" s="29">
        <v>5</v>
      </c>
      <c r="J10" s="29">
        <v>5</v>
      </c>
      <c r="K10" s="16">
        <f>(I10+J10)/2</f>
        <v>5</v>
      </c>
      <c r="L10" s="16">
        <f>E10+H10+K10</f>
        <v>39.4</v>
      </c>
      <c r="M10" s="3"/>
    </row>
    <row r="11" spans="1:13" x14ac:dyDescent="0.25">
      <c r="A11" s="45">
        <v>7</v>
      </c>
      <c r="B11" s="10" t="s">
        <v>11</v>
      </c>
      <c r="C11" s="26">
        <v>16</v>
      </c>
      <c r="D11" s="26">
        <v>17</v>
      </c>
      <c r="E11" s="27">
        <f>(C11+D11)/2</f>
        <v>16.5</v>
      </c>
      <c r="F11" s="41">
        <v>15.2</v>
      </c>
      <c r="G11" s="15">
        <f>F11</f>
        <v>15.2</v>
      </c>
      <c r="H11" s="27">
        <f>(F11+G11)/2</f>
        <v>15.2</v>
      </c>
      <c r="I11" s="44">
        <v>7</v>
      </c>
      <c r="J11" s="44">
        <v>7</v>
      </c>
      <c r="K11" s="16">
        <f>(I11+J11)/2</f>
        <v>7</v>
      </c>
      <c r="L11" s="16">
        <f>E11+H11+K11</f>
        <v>38.700000000000003</v>
      </c>
      <c r="M11" s="3"/>
    </row>
    <row r="12" spans="1:13" x14ac:dyDescent="0.25">
      <c r="A12" s="18">
        <v>8</v>
      </c>
      <c r="B12" s="19" t="s">
        <v>12</v>
      </c>
      <c r="C12" s="20">
        <v>16</v>
      </c>
      <c r="D12" s="20">
        <v>16</v>
      </c>
      <c r="E12" s="20">
        <f>(C12+D12)/2</f>
        <v>16</v>
      </c>
      <c r="F12" s="21">
        <v>12.6</v>
      </c>
      <c r="G12" s="22">
        <f>F12</f>
        <v>12.6</v>
      </c>
      <c r="H12" s="23">
        <f>(F12+G12)/2</f>
        <v>12.6</v>
      </c>
      <c r="I12" s="24">
        <v>10</v>
      </c>
      <c r="J12" s="24">
        <v>10</v>
      </c>
      <c r="K12" s="23">
        <f>(I12+J12)/2</f>
        <v>10</v>
      </c>
      <c r="L12" s="23">
        <f>E12+H12+K12</f>
        <v>38.6</v>
      </c>
      <c r="M12" s="3"/>
    </row>
    <row r="13" spans="1:13" x14ac:dyDescent="0.25">
      <c r="A13" s="18">
        <v>9</v>
      </c>
      <c r="B13" s="19" t="s">
        <v>83</v>
      </c>
      <c r="C13" s="20">
        <v>14</v>
      </c>
      <c r="D13" s="20">
        <v>14</v>
      </c>
      <c r="E13" s="20">
        <f>(C13+D13)/2</f>
        <v>14</v>
      </c>
      <c r="F13" s="21">
        <v>12</v>
      </c>
      <c r="G13" s="22">
        <f>F13</f>
        <v>12</v>
      </c>
      <c r="H13" s="23">
        <f>(F13+G13)/2</f>
        <v>12</v>
      </c>
      <c r="I13" s="24">
        <v>12</v>
      </c>
      <c r="J13" s="24">
        <v>12</v>
      </c>
      <c r="K13" s="23">
        <f>(I13+J13)/2</f>
        <v>12</v>
      </c>
      <c r="L13" s="23">
        <f>E13+H13+K13</f>
        <v>38</v>
      </c>
      <c r="M13" s="3"/>
    </row>
    <row r="14" spans="1:13" x14ac:dyDescent="0.25">
      <c r="A14" s="18">
        <v>10</v>
      </c>
      <c r="B14" s="19" t="s">
        <v>74</v>
      </c>
      <c r="C14" s="20">
        <v>10</v>
      </c>
      <c r="D14" s="20">
        <v>10</v>
      </c>
      <c r="E14" s="20">
        <f>(C14+D14)/2</f>
        <v>10</v>
      </c>
      <c r="F14" s="21">
        <v>16.8</v>
      </c>
      <c r="G14" s="22">
        <f>F14</f>
        <v>16.8</v>
      </c>
      <c r="H14" s="23">
        <f>(F14+G14)/2</f>
        <v>16.8</v>
      </c>
      <c r="I14" s="24">
        <v>10</v>
      </c>
      <c r="J14" s="24">
        <v>10</v>
      </c>
      <c r="K14" s="23">
        <f>(I14+J14)/2</f>
        <v>10</v>
      </c>
      <c r="L14" s="23">
        <f>E14+H14+K14</f>
        <v>36.799999999999997</v>
      </c>
      <c r="M14" s="3"/>
    </row>
    <row r="15" spans="1:13" x14ac:dyDescent="0.25">
      <c r="A15" s="18">
        <v>11</v>
      </c>
      <c r="B15" s="19" t="s">
        <v>94</v>
      </c>
      <c r="C15" s="20">
        <v>10</v>
      </c>
      <c r="D15" s="20">
        <v>12</v>
      </c>
      <c r="E15" s="20">
        <f>(C15+D15)/2</f>
        <v>11</v>
      </c>
      <c r="F15" s="21">
        <v>11.6</v>
      </c>
      <c r="G15" s="22">
        <f>F15</f>
        <v>11.6</v>
      </c>
      <c r="H15" s="23">
        <f>(F15+G15)/2</f>
        <v>11.6</v>
      </c>
      <c r="I15" s="24">
        <v>13</v>
      </c>
      <c r="J15" s="24">
        <v>15</v>
      </c>
      <c r="K15" s="23">
        <f>(I15+J15)/2</f>
        <v>14</v>
      </c>
      <c r="L15" s="23">
        <f>E15+H15+K15</f>
        <v>36.6</v>
      </c>
      <c r="M15" s="3"/>
    </row>
    <row r="16" spans="1:13" x14ac:dyDescent="0.25">
      <c r="A16" s="45">
        <v>12</v>
      </c>
      <c r="B16" s="10" t="s">
        <v>49</v>
      </c>
      <c r="C16" s="26">
        <v>11</v>
      </c>
      <c r="D16" s="26">
        <v>12</v>
      </c>
      <c r="E16" s="27">
        <f>(C16+D16)/2</f>
        <v>11.5</v>
      </c>
      <c r="F16" s="28">
        <v>7.6</v>
      </c>
      <c r="G16" s="15">
        <f>F16</f>
        <v>7.6</v>
      </c>
      <c r="H16" s="16">
        <f>(F16+G16)/2</f>
        <v>7.6</v>
      </c>
      <c r="I16" s="29">
        <v>14</v>
      </c>
      <c r="J16" s="29">
        <v>16</v>
      </c>
      <c r="K16" s="16">
        <f>(I16+J16)/2</f>
        <v>15</v>
      </c>
      <c r="L16" s="16">
        <f>E16+H16+K16</f>
        <v>34.1</v>
      </c>
      <c r="M16" s="3"/>
    </row>
    <row r="17" spans="1:13" x14ac:dyDescent="0.25">
      <c r="A17" s="45">
        <v>13</v>
      </c>
      <c r="B17" s="10" t="s">
        <v>101</v>
      </c>
      <c r="C17" s="26">
        <v>6</v>
      </c>
      <c r="D17" s="26">
        <v>7</v>
      </c>
      <c r="E17" s="27">
        <f>(C17+D17)/2</f>
        <v>6.5</v>
      </c>
      <c r="F17" s="28">
        <v>12</v>
      </c>
      <c r="G17" s="15">
        <f>F17</f>
        <v>12</v>
      </c>
      <c r="H17" s="16">
        <f>(F17+G17)/2</f>
        <v>12</v>
      </c>
      <c r="I17" s="29">
        <v>16</v>
      </c>
      <c r="J17" s="29">
        <v>14</v>
      </c>
      <c r="K17" s="16">
        <f>(I17+J17)/2</f>
        <v>15</v>
      </c>
      <c r="L17" s="16">
        <f>E17+H17+K17</f>
        <v>33.5</v>
      </c>
      <c r="M17" s="3"/>
    </row>
    <row r="18" spans="1:13" x14ac:dyDescent="0.25">
      <c r="A18" s="45">
        <v>14</v>
      </c>
      <c r="B18" s="10" t="s">
        <v>9</v>
      </c>
      <c r="C18" s="37">
        <v>16</v>
      </c>
      <c r="D18" s="37">
        <v>16</v>
      </c>
      <c r="E18" s="38">
        <f>(C18+D18)/2</f>
        <v>16</v>
      </c>
      <c r="F18" s="40">
        <v>12.8</v>
      </c>
      <c r="G18" s="15">
        <f>F18</f>
        <v>12.8</v>
      </c>
      <c r="H18" s="14">
        <f>(F18+G18)/2</f>
        <v>12.8</v>
      </c>
      <c r="I18" s="43">
        <v>4</v>
      </c>
      <c r="J18" s="43">
        <v>4</v>
      </c>
      <c r="K18" s="14">
        <f>(I18+J18)/2</f>
        <v>4</v>
      </c>
      <c r="L18" s="14">
        <f>E18+H18+K18</f>
        <v>32.799999999999997</v>
      </c>
      <c r="M18" s="3"/>
    </row>
    <row r="19" spans="1:13" x14ac:dyDescent="0.25">
      <c r="A19" s="45">
        <v>15</v>
      </c>
      <c r="B19" s="10" t="s">
        <v>80</v>
      </c>
      <c r="C19" s="26">
        <v>12</v>
      </c>
      <c r="D19" s="26">
        <v>13</v>
      </c>
      <c r="E19" s="27">
        <f>(C19+D19)/2</f>
        <v>12.5</v>
      </c>
      <c r="F19" s="28">
        <v>14.8</v>
      </c>
      <c r="G19" s="15">
        <f>F19</f>
        <v>14.8</v>
      </c>
      <c r="H19" s="16">
        <f>(F19+G19)/2</f>
        <v>14.8</v>
      </c>
      <c r="I19" s="29">
        <v>5</v>
      </c>
      <c r="J19" s="29">
        <v>6</v>
      </c>
      <c r="K19" s="16">
        <f>(I19+J19)/2</f>
        <v>5.5</v>
      </c>
      <c r="L19" s="16">
        <f>E19+H19+K19</f>
        <v>32.799999999999997</v>
      </c>
      <c r="M19" s="3"/>
    </row>
    <row r="20" spans="1:13" x14ac:dyDescent="0.25">
      <c r="A20" s="18">
        <v>16</v>
      </c>
      <c r="B20" s="19" t="s">
        <v>130</v>
      </c>
      <c r="C20" s="20">
        <v>10</v>
      </c>
      <c r="D20" s="20">
        <v>10</v>
      </c>
      <c r="E20" s="20">
        <f>(C20+D20)/2</f>
        <v>10</v>
      </c>
      <c r="F20" s="21">
        <v>10.8</v>
      </c>
      <c r="G20" s="22">
        <f>F20</f>
        <v>10.8</v>
      </c>
      <c r="H20" s="23">
        <f>(F20+G20)/2</f>
        <v>10.8</v>
      </c>
      <c r="I20" s="24">
        <v>12</v>
      </c>
      <c r="J20" s="24">
        <v>12</v>
      </c>
      <c r="K20" s="23">
        <f>(I20+J20)/2</f>
        <v>12</v>
      </c>
      <c r="L20" s="23">
        <f>E20+H20+K20</f>
        <v>32.799999999999997</v>
      </c>
      <c r="M20" s="3"/>
    </row>
    <row r="21" spans="1:13" x14ac:dyDescent="0.25">
      <c r="A21" s="45">
        <v>17</v>
      </c>
      <c r="B21" s="10" t="s">
        <v>133</v>
      </c>
      <c r="C21" s="26">
        <v>8</v>
      </c>
      <c r="D21" s="26">
        <v>8</v>
      </c>
      <c r="E21" s="27">
        <f>(C21+D21)/2</f>
        <v>8</v>
      </c>
      <c r="F21" s="28">
        <v>14.4</v>
      </c>
      <c r="G21" s="15">
        <f>F21</f>
        <v>14.4</v>
      </c>
      <c r="H21" s="16">
        <f>(F21+G21)/2</f>
        <v>14.4</v>
      </c>
      <c r="I21" s="29">
        <v>10</v>
      </c>
      <c r="J21" s="29">
        <v>10</v>
      </c>
      <c r="K21" s="16">
        <f>(I21+J21)/2</f>
        <v>10</v>
      </c>
      <c r="L21" s="16">
        <f>E21+H21+K21</f>
        <v>32.4</v>
      </c>
      <c r="M21" s="3"/>
    </row>
    <row r="22" spans="1:13" x14ac:dyDescent="0.25">
      <c r="A22" s="45">
        <v>18</v>
      </c>
      <c r="B22" s="10" t="s">
        <v>109</v>
      </c>
      <c r="C22" s="26">
        <v>14</v>
      </c>
      <c r="D22" s="26">
        <v>15</v>
      </c>
      <c r="E22" s="27">
        <f>(C22+D22)/2</f>
        <v>14.5</v>
      </c>
      <c r="F22" s="28">
        <v>13.6</v>
      </c>
      <c r="G22" s="15">
        <f>F22</f>
        <v>13.6</v>
      </c>
      <c r="H22" s="16">
        <f>(F22+G22)/2</f>
        <v>13.6</v>
      </c>
      <c r="I22" s="29">
        <v>4</v>
      </c>
      <c r="J22" s="29">
        <v>4</v>
      </c>
      <c r="K22" s="16">
        <f>(I22+J22)/2</f>
        <v>4</v>
      </c>
      <c r="L22" s="16">
        <f>E22+H22+K22</f>
        <v>32.1</v>
      </c>
      <c r="M22" s="3"/>
    </row>
    <row r="23" spans="1:13" x14ac:dyDescent="0.25">
      <c r="A23" s="45">
        <v>19</v>
      </c>
      <c r="B23" s="10" t="s">
        <v>42</v>
      </c>
      <c r="C23" s="26">
        <v>11</v>
      </c>
      <c r="D23" s="26">
        <v>11</v>
      </c>
      <c r="E23" s="27">
        <f>(C23+D23)/2</f>
        <v>11</v>
      </c>
      <c r="F23" s="28">
        <v>16.399999999999999</v>
      </c>
      <c r="G23" s="15">
        <f>F23</f>
        <v>16.399999999999999</v>
      </c>
      <c r="H23" s="16">
        <f>(F23+G23)/2</f>
        <v>16.399999999999999</v>
      </c>
      <c r="I23" s="29">
        <v>4</v>
      </c>
      <c r="J23" s="29">
        <v>5</v>
      </c>
      <c r="K23" s="16">
        <f>(I23+J23)/2</f>
        <v>4.5</v>
      </c>
      <c r="L23" s="16">
        <f>E23+H23+K23</f>
        <v>31.9</v>
      </c>
      <c r="M23" s="3"/>
    </row>
    <row r="24" spans="1:13" x14ac:dyDescent="0.25">
      <c r="A24" s="18">
        <v>20</v>
      </c>
      <c r="B24" s="19" t="s">
        <v>119</v>
      </c>
      <c r="C24" s="20">
        <v>11</v>
      </c>
      <c r="D24" s="20">
        <v>12</v>
      </c>
      <c r="E24" s="20">
        <f>(C24+D24)/2</f>
        <v>11.5</v>
      </c>
      <c r="F24" s="21">
        <v>10</v>
      </c>
      <c r="G24" s="22">
        <f>F24</f>
        <v>10</v>
      </c>
      <c r="H24" s="23">
        <f>(F24+G24)/2</f>
        <v>10</v>
      </c>
      <c r="I24" s="24">
        <v>10</v>
      </c>
      <c r="J24" s="24">
        <v>10</v>
      </c>
      <c r="K24" s="23">
        <f>(I24+J24)/2</f>
        <v>10</v>
      </c>
      <c r="L24" s="23">
        <f>E24+H24+K24</f>
        <v>31.5</v>
      </c>
      <c r="M24" s="3"/>
    </row>
    <row r="25" spans="1:13" x14ac:dyDescent="0.25">
      <c r="A25" s="45">
        <v>21</v>
      </c>
      <c r="B25" s="10" t="s">
        <v>161</v>
      </c>
      <c r="C25" s="26">
        <v>12</v>
      </c>
      <c r="D25" s="26">
        <v>12</v>
      </c>
      <c r="E25" s="27">
        <f>(C25+D25)/2</f>
        <v>12</v>
      </c>
      <c r="F25" s="28">
        <v>11.2</v>
      </c>
      <c r="G25" s="15">
        <f>F25</f>
        <v>11.2</v>
      </c>
      <c r="H25" s="16">
        <f>(F25+G25)/2</f>
        <v>11.2</v>
      </c>
      <c r="I25" s="29">
        <v>8</v>
      </c>
      <c r="J25" s="29">
        <v>8</v>
      </c>
      <c r="K25" s="16">
        <f>(I25+J25)/2</f>
        <v>8</v>
      </c>
      <c r="L25" s="16">
        <f>E25+H25+K25</f>
        <v>31.2</v>
      </c>
      <c r="M25" s="3"/>
    </row>
    <row r="26" spans="1:13" x14ac:dyDescent="0.25">
      <c r="A26" s="45">
        <v>22</v>
      </c>
      <c r="B26" s="10" t="s">
        <v>167</v>
      </c>
      <c r="C26" s="26">
        <v>10</v>
      </c>
      <c r="D26" s="26">
        <v>10</v>
      </c>
      <c r="E26" s="27">
        <f>(C26+D26)/2</f>
        <v>10</v>
      </c>
      <c r="F26" s="28">
        <v>12.4</v>
      </c>
      <c r="G26" s="15">
        <f>F26</f>
        <v>12.4</v>
      </c>
      <c r="H26" s="16">
        <f>(F26+G26)/2</f>
        <v>12.4</v>
      </c>
      <c r="I26" s="29">
        <v>8</v>
      </c>
      <c r="J26" s="29">
        <v>8</v>
      </c>
      <c r="K26" s="16">
        <f>(I26+J26)/2</f>
        <v>8</v>
      </c>
      <c r="L26" s="16">
        <f>E26+H26+K26</f>
        <v>30.4</v>
      </c>
      <c r="M26" s="3"/>
    </row>
    <row r="27" spans="1:13" x14ac:dyDescent="0.25">
      <c r="A27" s="45">
        <v>23</v>
      </c>
      <c r="B27" s="10" t="s">
        <v>10</v>
      </c>
      <c r="C27" s="26">
        <v>14</v>
      </c>
      <c r="D27" s="26">
        <v>14</v>
      </c>
      <c r="E27" s="27">
        <f>(C27+D27)/2</f>
        <v>14</v>
      </c>
      <c r="F27" s="41">
        <v>12.8</v>
      </c>
      <c r="G27" s="15">
        <f>F27</f>
        <v>12.8</v>
      </c>
      <c r="H27" s="17">
        <f>(F27+G27)/2</f>
        <v>12.8</v>
      </c>
      <c r="I27" s="44">
        <v>2</v>
      </c>
      <c r="J27" s="44">
        <v>2</v>
      </c>
      <c r="K27" s="16">
        <f>(I27+J27)/2</f>
        <v>2</v>
      </c>
      <c r="L27" s="16">
        <f>E27+H27+K27</f>
        <v>28.8</v>
      </c>
      <c r="M27" s="3"/>
    </row>
    <row r="28" spans="1:13" x14ac:dyDescent="0.25">
      <c r="A28" s="45">
        <v>24</v>
      </c>
      <c r="B28" s="10" t="s">
        <v>148</v>
      </c>
      <c r="C28" s="26">
        <v>7</v>
      </c>
      <c r="D28" s="26">
        <v>8</v>
      </c>
      <c r="E28" s="27">
        <f>(C28+D28)/2</f>
        <v>7.5</v>
      </c>
      <c r="F28" s="28">
        <v>9.1999999999999993</v>
      </c>
      <c r="G28" s="15">
        <f>F28</f>
        <v>9.1999999999999993</v>
      </c>
      <c r="H28" s="16">
        <f>(F28+G28)/2</f>
        <v>9.1999999999999993</v>
      </c>
      <c r="I28" s="29">
        <v>12</v>
      </c>
      <c r="J28" s="29">
        <v>12</v>
      </c>
      <c r="K28" s="16">
        <f>(I28+J28)/2</f>
        <v>12</v>
      </c>
      <c r="L28" s="16">
        <f>E28+H28+K28</f>
        <v>28.7</v>
      </c>
      <c r="M28" s="3"/>
    </row>
    <row r="29" spans="1:13" x14ac:dyDescent="0.25">
      <c r="A29" s="45">
        <v>25</v>
      </c>
      <c r="B29" s="10" t="s">
        <v>134</v>
      </c>
      <c r="C29" s="26">
        <v>12</v>
      </c>
      <c r="D29" s="26">
        <v>12</v>
      </c>
      <c r="E29" s="27">
        <f>(C29+D29)/2</f>
        <v>12</v>
      </c>
      <c r="F29" s="28">
        <v>9.6</v>
      </c>
      <c r="G29" s="15">
        <f>F29</f>
        <v>9.6</v>
      </c>
      <c r="H29" s="16">
        <f>(F29+G29)/2</f>
        <v>9.6</v>
      </c>
      <c r="I29" s="29">
        <v>7</v>
      </c>
      <c r="J29" s="29">
        <v>7</v>
      </c>
      <c r="K29" s="16">
        <f>(I29+J29)/2</f>
        <v>7</v>
      </c>
      <c r="L29" s="16">
        <f>E29+H29+K29</f>
        <v>28.6</v>
      </c>
      <c r="M29" s="3"/>
    </row>
    <row r="30" spans="1:13" x14ac:dyDescent="0.25">
      <c r="A30" s="45">
        <v>26</v>
      </c>
      <c r="B30" s="10" t="s">
        <v>146</v>
      </c>
      <c r="C30" s="26">
        <v>6</v>
      </c>
      <c r="D30" s="26">
        <v>6</v>
      </c>
      <c r="E30" s="27">
        <f>(C30+D30)/2</f>
        <v>6</v>
      </c>
      <c r="F30" s="28">
        <v>8</v>
      </c>
      <c r="G30" s="15">
        <f>F30</f>
        <v>8</v>
      </c>
      <c r="H30" s="16">
        <f>(F30+G30)/2</f>
        <v>8</v>
      </c>
      <c r="I30" s="29">
        <v>15</v>
      </c>
      <c r="J30" s="29">
        <v>13</v>
      </c>
      <c r="K30" s="16">
        <f>(I30+J30)/2</f>
        <v>14</v>
      </c>
      <c r="L30" s="16">
        <f>E30+H30+K30</f>
        <v>28</v>
      </c>
      <c r="M30" s="3"/>
    </row>
    <row r="31" spans="1:13" x14ac:dyDescent="0.25">
      <c r="A31" s="45">
        <v>27</v>
      </c>
      <c r="B31" s="10" t="s">
        <v>144</v>
      </c>
      <c r="C31" s="26">
        <v>10</v>
      </c>
      <c r="D31" s="26">
        <v>10</v>
      </c>
      <c r="E31" s="27">
        <f>(C31+D31)/2</f>
        <v>10</v>
      </c>
      <c r="F31" s="28">
        <v>10.8</v>
      </c>
      <c r="G31" s="15">
        <f>F31</f>
        <v>10.8</v>
      </c>
      <c r="H31" s="16">
        <f>(F31+G31)/2</f>
        <v>10.8</v>
      </c>
      <c r="I31" s="29">
        <v>7</v>
      </c>
      <c r="J31" s="29">
        <v>7</v>
      </c>
      <c r="K31" s="16">
        <f>(I31+J31)/2</f>
        <v>7</v>
      </c>
      <c r="L31" s="16">
        <f>E31+H31+K31</f>
        <v>27.8</v>
      </c>
      <c r="M31" s="3"/>
    </row>
    <row r="32" spans="1:13" x14ac:dyDescent="0.25">
      <c r="A32" s="45">
        <v>28</v>
      </c>
      <c r="B32" s="10" t="s">
        <v>139</v>
      </c>
      <c r="C32" s="26">
        <v>11</v>
      </c>
      <c r="D32" s="26">
        <v>12</v>
      </c>
      <c r="E32" s="27">
        <f>(C32+D32)/2</f>
        <v>11.5</v>
      </c>
      <c r="F32" s="28">
        <v>10.199999999999999</v>
      </c>
      <c r="G32" s="15">
        <f>F32</f>
        <v>10.199999999999999</v>
      </c>
      <c r="H32" s="16">
        <f>(F32+G32)/2</f>
        <v>10.199999999999999</v>
      </c>
      <c r="I32" s="29">
        <v>5</v>
      </c>
      <c r="J32" s="29">
        <v>5</v>
      </c>
      <c r="K32" s="16">
        <f>(I32+J32)/2</f>
        <v>5</v>
      </c>
      <c r="L32" s="16">
        <f>E32+H32+K32</f>
        <v>26.7</v>
      </c>
      <c r="M32" s="3"/>
    </row>
    <row r="33" spans="1:13" x14ac:dyDescent="0.25">
      <c r="A33" s="45">
        <v>29</v>
      </c>
      <c r="B33" s="10" t="s">
        <v>121</v>
      </c>
      <c r="C33" s="26">
        <v>8</v>
      </c>
      <c r="D33" s="26">
        <v>7</v>
      </c>
      <c r="E33" s="27">
        <f>(C33+D33)/2</f>
        <v>7.5</v>
      </c>
      <c r="F33" s="28">
        <v>8</v>
      </c>
      <c r="G33" s="15">
        <f>F33</f>
        <v>8</v>
      </c>
      <c r="H33" s="16">
        <f>(F33+G33)/2</f>
        <v>8</v>
      </c>
      <c r="I33" s="29">
        <v>11</v>
      </c>
      <c r="J33" s="29">
        <v>11</v>
      </c>
      <c r="K33" s="16">
        <f>(I33+J33)/2</f>
        <v>11</v>
      </c>
      <c r="L33" s="16">
        <f>E33+H33+K33</f>
        <v>26.5</v>
      </c>
      <c r="M33" s="3"/>
    </row>
    <row r="34" spans="1:13" x14ac:dyDescent="0.25">
      <c r="A34" s="45">
        <v>30</v>
      </c>
      <c r="B34" s="10" t="s">
        <v>158</v>
      </c>
      <c r="C34" s="26">
        <v>5</v>
      </c>
      <c r="D34" s="26">
        <v>6</v>
      </c>
      <c r="E34" s="27">
        <f>(C34+D34)/2</f>
        <v>5.5</v>
      </c>
      <c r="F34" s="28">
        <v>8.8000000000000007</v>
      </c>
      <c r="G34" s="15">
        <f>F34</f>
        <v>8.8000000000000007</v>
      </c>
      <c r="H34" s="16">
        <f>(F34+G34)/2</f>
        <v>8.8000000000000007</v>
      </c>
      <c r="I34" s="29">
        <v>12</v>
      </c>
      <c r="J34" s="29">
        <v>12</v>
      </c>
      <c r="K34" s="16">
        <f>(I34+J34)/2</f>
        <v>12</v>
      </c>
      <c r="L34" s="16">
        <f>E34+H34+K34</f>
        <v>26.3</v>
      </c>
      <c r="M34" s="3"/>
    </row>
    <row r="35" spans="1:13" x14ac:dyDescent="0.25">
      <c r="A35" s="45">
        <v>31</v>
      </c>
      <c r="B35" s="10" t="s">
        <v>150</v>
      </c>
      <c r="C35" s="26">
        <v>12</v>
      </c>
      <c r="D35" s="26">
        <v>12</v>
      </c>
      <c r="E35" s="27">
        <f>(C35+D35)/2</f>
        <v>12</v>
      </c>
      <c r="F35" s="28">
        <v>11.2</v>
      </c>
      <c r="G35" s="15">
        <f>F35</f>
        <v>11.2</v>
      </c>
      <c r="H35" s="16">
        <f>(F35+G35)/2</f>
        <v>11.2</v>
      </c>
      <c r="I35" s="29">
        <v>3</v>
      </c>
      <c r="J35" s="29">
        <v>3</v>
      </c>
      <c r="K35" s="16">
        <f>(I35+J35)/2</f>
        <v>3</v>
      </c>
      <c r="L35" s="16">
        <f>E35+H35+K35</f>
        <v>26.2</v>
      </c>
      <c r="M35" s="3"/>
    </row>
    <row r="36" spans="1:13" x14ac:dyDescent="0.25">
      <c r="A36" s="45">
        <v>32</v>
      </c>
      <c r="B36" s="10" t="s">
        <v>136</v>
      </c>
      <c r="C36" s="26">
        <v>8</v>
      </c>
      <c r="D36" s="26">
        <v>8</v>
      </c>
      <c r="E36" s="27">
        <f>(C36+D36)/2</f>
        <v>8</v>
      </c>
      <c r="F36" s="28">
        <v>13.6</v>
      </c>
      <c r="G36" s="15">
        <f>F36</f>
        <v>13.6</v>
      </c>
      <c r="H36" s="16">
        <f>(F36+G36)/2</f>
        <v>13.6</v>
      </c>
      <c r="I36" s="29">
        <v>4</v>
      </c>
      <c r="J36" s="29">
        <v>4</v>
      </c>
      <c r="K36" s="16">
        <f>(I36+J36)/2</f>
        <v>4</v>
      </c>
      <c r="L36" s="16">
        <f>E36+H36+K36</f>
        <v>25.6</v>
      </c>
      <c r="M36" s="3"/>
    </row>
    <row r="37" spans="1:13" x14ac:dyDescent="0.25">
      <c r="A37" s="45">
        <v>33</v>
      </c>
      <c r="B37" s="10" t="s">
        <v>160</v>
      </c>
      <c r="C37" s="26">
        <v>6</v>
      </c>
      <c r="D37" s="26">
        <v>6</v>
      </c>
      <c r="E37" s="27">
        <f>(C37+D37)/2</f>
        <v>6</v>
      </c>
      <c r="F37" s="28">
        <v>9.1999999999999993</v>
      </c>
      <c r="G37" s="15">
        <f>F37</f>
        <v>9.1999999999999993</v>
      </c>
      <c r="H37" s="16">
        <f>(F37+G37)/2</f>
        <v>9.1999999999999993</v>
      </c>
      <c r="I37" s="29">
        <v>10</v>
      </c>
      <c r="J37" s="29">
        <v>10</v>
      </c>
      <c r="K37" s="16">
        <f>(I37+J37)/2</f>
        <v>10</v>
      </c>
      <c r="L37" s="16">
        <f>E37+H37+K37</f>
        <v>25.2</v>
      </c>
      <c r="M37" s="3"/>
    </row>
    <row r="38" spans="1:13" x14ac:dyDescent="0.25">
      <c r="A38" s="45">
        <v>34</v>
      </c>
      <c r="B38" s="10" t="s">
        <v>113</v>
      </c>
      <c r="C38" s="26">
        <v>8</v>
      </c>
      <c r="D38" s="26">
        <v>8</v>
      </c>
      <c r="E38" s="27">
        <f>(C38+D38)/2</f>
        <v>8</v>
      </c>
      <c r="F38" s="28">
        <v>10.4</v>
      </c>
      <c r="G38" s="15">
        <f>F38</f>
        <v>10.4</v>
      </c>
      <c r="H38" s="16">
        <f>(F38+G38)/2</f>
        <v>10.4</v>
      </c>
      <c r="I38" s="29">
        <v>6</v>
      </c>
      <c r="J38" s="29">
        <v>6</v>
      </c>
      <c r="K38" s="16">
        <f>(I38+J38)/2</f>
        <v>6</v>
      </c>
      <c r="L38" s="16">
        <f>E38+H38+K38</f>
        <v>24.4</v>
      </c>
      <c r="M38" s="3"/>
    </row>
    <row r="39" spans="1:13" x14ac:dyDescent="0.25">
      <c r="A39" s="45">
        <v>35</v>
      </c>
      <c r="B39" s="10" t="s">
        <v>59</v>
      </c>
      <c r="C39" s="26">
        <v>8</v>
      </c>
      <c r="D39" s="26">
        <v>8</v>
      </c>
      <c r="E39" s="27">
        <f>(C39+D39)/2</f>
        <v>8</v>
      </c>
      <c r="F39" s="28">
        <v>9.6</v>
      </c>
      <c r="G39" s="15">
        <f>F39</f>
        <v>9.6</v>
      </c>
      <c r="H39" s="16">
        <f>(F39+G39)/2</f>
        <v>9.6</v>
      </c>
      <c r="I39" s="29">
        <v>6</v>
      </c>
      <c r="J39" s="29">
        <v>4</v>
      </c>
      <c r="K39" s="16">
        <f>(I39+J39)/2</f>
        <v>5</v>
      </c>
      <c r="L39" s="16">
        <f>E39+H39+K39</f>
        <v>22.6</v>
      </c>
      <c r="M39" s="3"/>
    </row>
    <row r="40" spans="1:13" x14ac:dyDescent="0.25">
      <c r="A40" s="45">
        <v>36</v>
      </c>
      <c r="B40" s="10" t="s">
        <v>122</v>
      </c>
      <c r="C40" s="26">
        <v>4</v>
      </c>
      <c r="D40" s="26">
        <v>3</v>
      </c>
      <c r="E40" s="27">
        <f>(C40+D40)/2</f>
        <v>3.5</v>
      </c>
      <c r="F40" s="28">
        <v>12</v>
      </c>
      <c r="G40" s="15">
        <f>F40</f>
        <v>12</v>
      </c>
      <c r="H40" s="16">
        <f>(F40+G40)/2</f>
        <v>12</v>
      </c>
      <c r="I40" s="29">
        <v>7</v>
      </c>
      <c r="J40" s="29">
        <v>7</v>
      </c>
      <c r="K40" s="16">
        <f>(I40+J40)/2</f>
        <v>7</v>
      </c>
      <c r="L40" s="16">
        <f>E40+H40+K40</f>
        <v>22.5</v>
      </c>
      <c r="M40" s="3"/>
    </row>
    <row r="41" spans="1:13" x14ac:dyDescent="0.25">
      <c r="A41" s="45">
        <v>37</v>
      </c>
      <c r="B41" s="10" t="s">
        <v>50</v>
      </c>
      <c r="C41" s="26">
        <v>5</v>
      </c>
      <c r="D41" s="26">
        <v>6</v>
      </c>
      <c r="E41" s="27">
        <f>(C41+D41)/2</f>
        <v>5.5</v>
      </c>
      <c r="F41" s="28">
        <v>9.6</v>
      </c>
      <c r="G41" s="15">
        <f>F41</f>
        <v>9.6</v>
      </c>
      <c r="H41" s="16">
        <f>(F41+G41)/2</f>
        <v>9.6</v>
      </c>
      <c r="I41" s="29">
        <v>7</v>
      </c>
      <c r="J41" s="29">
        <v>7</v>
      </c>
      <c r="K41" s="16">
        <f>(I41+J41)/2</f>
        <v>7</v>
      </c>
      <c r="L41" s="16">
        <f>E41+H41+K41</f>
        <v>22.1</v>
      </c>
      <c r="M41" s="3"/>
    </row>
    <row r="42" spans="1:13" x14ac:dyDescent="0.25">
      <c r="A42" s="45">
        <v>38</v>
      </c>
      <c r="B42" s="10" t="s">
        <v>97</v>
      </c>
      <c r="C42" s="26">
        <v>7</v>
      </c>
      <c r="D42" s="26">
        <v>8</v>
      </c>
      <c r="E42" s="27">
        <f>(C42+D42)/2</f>
        <v>7.5</v>
      </c>
      <c r="F42" s="28">
        <v>11.6</v>
      </c>
      <c r="G42" s="15">
        <f>F42</f>
        <v>11.6</v>
      </c>
      <c r="H42" s="16">
        <f>(F42+G42)/2</f>
        <v>11.6</v>
      </c>
      <c r="I42" s="29">
        <v>3</v>
      </c>
      <c r="J42" s="29">
        <v>3</v>
      </c>
      <c r="K42" s="16">
        <f>(I42+J42)/2</f>
        <v>3</v>
      </c>
      <c r="L42" s="16">
        <f>E42+H42+K42</f>
        <v>22.1</v>
      </c>
      <c r="M42" s="3"/>
    </row>
    <row r="43" spans="1:13" x14ac:dyDescent="0.25">
      <c r="A43" s="45">
        <v>39</v>
      </c>
      <c r="B43" s="10" t="s">
        <v>39</v>
      </c>
      <c r="C43" s="26">
        <v>10</v>
      </c>
      <c r="D43" s="26">
        <v>10</v>
      </c>
      <c r="E43" s="27">
        <f>(C43+D43)/2</f>
        <v>10</v>
      </c>
      <c r="F43" s="28">
        <v>8.8000000000000007</v>
      </c>
      <c r="G43" s="15">
        <f>F43</f>
        <v>8.8000000000000007</v>
      </c>
      <c r="H43" s="16">
        <f>(F43+G43)/2</f>
        <v>8.8000000000000007</v>
      </c>
      <c r="I43" s="29">
        <v>3</v>
      </c>
      <c r="J43" s="29">
        <v>3</v>
      </c>
      <c r="K43" s="16">
        <f>(I43+J43)/2</f>
        <v>3</v>
      </c>
      <c r="L43" s="16">
        <f>E43+H43+K43</f>
        <v>21.8</v>
      </c>
      <c r="M43" s="3"/>
    </row>
    <row r="44" spans="1:13" x14ac:dyDescent="0.25">
      <c r="A44" s="45">
        <v>40</v>
      </c>
      <c r="B44" s="10" t="s">
        <v>64</v>
      </c>
      <c r="C44" s="26">
        <v>2</v>
      </c>
      <c r="D44" s="26">
        <v>3</v>
      </c>
      <c r="E44" s="27">
        <f>(C44+D44)/2</f>
        <v>2.5</v>
      </c>
      <c r="F44" s="28">
        <v>8.8000000000000007</v>
      </c>
      <c r="G44" s="15">
        <f>F44</f>
        <v>8.8000000000000007</v>
      </c>
      <c r="H44" s="16">
        <f>(F44+G44)/2</f>
        <v>8.8000000000000007</v>
      </c>
      <c r="I44" s="29">
        <v>10</v>
      </c>
      <c r="J44" s="29">
        <v>10</v>
      </c>
      <c r="K44" s="16">
        <f>(I44+J44)/2</f>
        <v>10</v>
      </c>
      <c r="L44" s="16">
        <f>E44+H44+K44</f>
        <v>21.3</v>
      </c>
      <c r="M44" s="3"/>
    </row>
    <row r="45" spans="1:13" x14ac:dyDescent="0.25">
      <c r="A45" s="45">
        <v>41</v>
      </c>
      <c r="B45" s="10" t="s">
        <v>147</v>
      </c>
      <c r="C45" s="26">
        <v>7</v>
      </c>
      <c r="D45" s="26">
        <v>8</v>
      </c>
      <c r="E45" s="27">
        <f>(C45+D45)/2</f>
        <v>7.5</v>
      </c>
      <c r="F45" s="28">
        <v>9.6</v>
      </c>
      <c r="G45" s="15">
        <f>F45</f>
        <v>9.6</v>
      </c>
      <c r="H45" s="16">
        <f>(F45+G45)/2</f>
        <v>9.6</v>
      </c>
      <c r="I45" s="29">
        <v>4</v>
      </c>
      <c r="J45" s="29">
        <v>4</v>
      </c>
      <c r="K45" s="16">
        <f>(I45+J45)/2</f>
        <v>4</v>
      </c>
      <c r="L45" s="16">
        <f>E45+H45+K45</f>
        <v>21.1</v>
      </c>
      <c r="M45" s="3"/>
    </row>
    <row r="46" spans="1:13" x14ac:dyDescent="0.25">
      <c r="A46" s="45">
        <v>42</v>
      </c>
      <c r="B46" s="10" t="s">
        <v>120</v>
      </c>
      <c r="C46" s="26">
        <v>8</v>
      </c>
      <c r="D46" s="26">
        <v>8</v>
      </c>
      <c r="E46" s="27">
        <f>(C46+D46)/2</f>
        <v>8</v>
      </c>
      <c r="F46" s="28">
        <v>12</v>
      </c>
      <c r="G46" s="15">
        <f>F46</f>
        <v>12</v>
      </c>
      <c r="H46" s="16">
        <f>(F46+G46)/2</f>
        <v>12</v>
      </c>
      <c r="I46" s="29">
        <v>1</v>
      </c>
      <c r="J46" s="29">
        <v>1</v>
      </c>
      <c r="K46" s="16">
        <f>(I46+J46)/2</f>
        <v>1</v>
      </c>
      <c r="L46" s="16">
        <f>E46+H46+K46</f>
        <v>21</v>
      </c>
      <c r="M46" s="3"/>
    </row>
    <row r="47" spans="1:13" x14ac:dyDescent="0.25">
      <c r="A47" s="45">
        <v>43</v>
      </c>
      <c r="B47" s="10" t="s">
        <v>170</v>
      </c>
      <c r="C47" s="26">
        <v>4</v>
      </c>
      <c r="D47" s="26">
        <v>4</v>
      </c>
      <c r="E47" s="27">
        <f>(C47+D47)/2</f>
        <v>4</v>
      </c>
      <c r="F47" s="28">
        <v>8.4</v>
      </c>
      <c r="G47" s="15">
        <f>F47</f>
        <v>8.4</v>
      </c>
      <c r="H47" s="16">
        <f>(F47+G47)/2</f>
        <v>8.4</v>
      </c>
      <c r="I47" s="29">
        <v>8</v>
      </c>
      <c r="J47" s="29">
        <v>8</v>
      </c>
      <c r="K47" s="16">
        <f>(I47+J47)/2</f>
        <v>8</v>
      </c>
      <c r="L47" s="16">
        <f>E47+H47+K47</f>
        <v>20.399999999999999</v>
      </c>
      <c r="M47" s="3"/>
    </row>
    <row r="48" spans="1:13" x14ac:dyDescent="0.25">
      <c r="A48" s="45">
        <v>44</v>
      </c>
      <c r="B48" s="10" t="s">
        <v>17</v>
      </c>
      <c r="C48" s="26">
        <v>8</v>
      </c>
      <c r="D48" s="26">
        <v>7</v>
      </c>
      <c r="E48" s="27">
        <f>(C48+D48)/2</f>
        <v>7.5</v>
      </c>
      <c r="F48" s="28">
        <v>10.4</v>
      </c>
      <c r="G48" s="15">
        <f>F48</f>
        <v>10.4</v>
      </c>
      <c r="H48" s="16">
        <f>(F48+G48)/2</f>
        <v>10.4</v>
      </c>
      <c r="I48" s="29">
        <v>2</v>
      </c>
      <c r="J48" s="29">
        <v>2</v>
      </c>
      <c r="K48" s="16">
        <f>(I48+J48)/2</f>
        <v>2</v>
      </c>
      <c r="L48" s="16">
        <f>E48+H48+K48</f>
        <v>19.899999999999999</v>
      </c>
      <c r="M48" s="3"/>
    </row>
    <row r="49" spans="1:13" x14ac:dyDescent="0.25">
      <c r="A49" s="45">
        <v>45</v>
      </c>
      <c r="B49" s="10" t="s">
        <v>168</v>
      </c>
      <c r="C49" s="26">
        <v>2</v>
      </c>
      <c r="D49" s="26">
        <v>2</v>
      </c>
      <c r="E49" s="27">
        <f>(C49+D49)/2</f>
        <v>2</v>
      </c>
      <c r="F49" s="28">
        <v>12.4</v>
      </c>
      <c r="G49" s="15">
        <f>F49</f>
        <v>12.4</v>
      </c>
      <c r="H49" s="16">
        <f>(F49+G49)/2</f>
        <v>12.4</v>
      </c>
      <c r="I49" s="29">
        <v>4</v>
      </c>
      <c r="J49" s="29">
        <v>6</v>
      </c>
      <c r="K49" s="16">
        <f>(I49+J49)/2</f>
        <v>5</v>
      </c>
      <c r="L49" s="16">
        <f>E49+H49+K49</f>
        <v>19.399999999999999</v>
      </c>
      <c r="M49" s="3"/>
    </row>
    <row r="50" spans="1:13" x14ac:dyDescent="0.25">
      <c r="A50" s="45">
        <v>46</v>
      </c>
      <c r="B50" s="10" t="s">
        <v>14</v>
      </c>
      <c r="C50" s="30">
        <v>10</v>
      </c>
      <c r="D50" s="30">
        <v>12</v>
      </c>
      <c r="E50" s="27">
        <f>(C50+D50)/2</f>
        <v>11</v>
      </c>
      <c r="F50" s="28">
        <v>7.2</v>
      </c>
      <c r="G50" s="15">
        <f>F50</f>
        <v>7.2</v>
      </c>
      <c r="H50" s="16">
        <f>(F50+G50)/2</f>
        <v>7.2</v>
      </c>
      <c r="I50" s="29">
        <v>1</v>
      </c>
      <c r="J50" s="29">
        <v>1</v>
      </c>
      <c r="K50" s="16">
        <f>(I50+J50)/2</f>
        <v>1</v>
      </c>
      <c r="L50" s="16">
        <f>E50+H50+K50</f>
        <v>19.2</v>
      </c>
      <c r="M50" s="3"/>
    </row>
    <row r="51" spans="1:13" x14ac:dyDescent="0.25">
      <c r="A51" s="45">
        <v>47</v>
      </c>
      <c r="B51" s="10" t="s">
        <v>93</v>
      </c>
      <c r="C51" s="26">
        <v>6</v>
      </c>
      <c r="D51" s="26">
        <v>6</v>
      </c>
      <c r="E51" s="27">
        <f>(C51+D51)/2</f>
        <v>6</v>
      </c>
      <c r="F51" s="28">
        <v>11.2</v>
      </c>
      <c r="G51" s="15">
        <f>F51</f>
        <v>11.2</v>
      </c>
      <c r="H51" s="16">
        <f>(F51+G51)/2</f>
        <v>11.2</v>
      </c>
      <c r="I51" s="29">
        <v>2</v>
      </c>
      <c r="J51" s="29">
        <v>2</v>
      </c>
      <c r="K51" s="16">
        <f>(I51+J51)/2</f>
        <v>2</v>
      </c>
      <c r="L51" s="16">
        <f>E51+H51+K51</f>
        <v>19.2</v>
      </c>
      <c r="M51" s="3"/>
    </row>
    <row r="52" spans="1:13" x14ac:dyDescent="0.25">
      <c r="A52" s="45">
        <v>48</v>
      </c>
      <c r="B52" s="10" t="s">
        <v>66</v>
      </c>
      <c r="C52" s="26">
        <v>7</v>
      </c>
      <c r="D52" s="26">
        <v>8</v>
      </c>
      <c r="E52" s="27">
        <f>(C52+D52)/2</f>
        <v>7.5</v>
      </c>
      <c r="F52" s="28">
        <v>9.1999999999999993</v>
      </c>
      <c r="G52" s="15">
        <f>F52</f>
        <v>9.1999999999999993</v>
      </c>
      <c r="H52" s="16">
        <f>(F52+G52)/2</f>
        <v>9.1999999999999993</v>
      </c>
      <c r="I52" s="29">
        <v>2</v>
      </c>
      <c r="J52" s="29">
        <v>2</v>
      </c>
      <c r="K52" s="16">
        <f>(I52+J52)/2</f>
        <v>2</v>
      </c>
      <c r="L52" s="16">
        <f>E52+H52+K52</f>
        <v>18.7</v>
      </c>
      <c r="M52" s="3"/>
    </row>
    <row r="53" spans="1:13" x14ac:dyDescent="0.25">
      <c r="A53" s="45">
        <v>49</v>
      </c>
      <c r="B53" s="10" t="s">
        <v>137</v>
      </c>
      <c r="C53" s="26">
        <v>5</v>
      </c>
      <c r="D53" s="26">
        <v>6</v>
      </c>
      <c r="E53" s="27">
        <f>(C53+D53)/2</f>
        <v>5.5</v>
      </c>
      <c r="F53" s="28">
        <v>12</v>
      </c>
      <c r="G53" s="15">
        <f>F53</f>
        <v>12</v>
      </c>
      <c r="H53" s="16">
        <f>(F53+G53)/2</f>
        <v>12</v>
      </c>
      <c r="I53" s="29">
        <v>1</v>
      </c>
      <c r="J53" s="29">
        <v>1</v>
      </c>
      <c r="K53" s="16">
        <f>(I53+J53)/2</f>
        <v>1</v>
      </c>
      <c r="L53" s="16">
        <f>E53+H53+K53</f>
        <v>18.5</v>
      </c>
      <c r="M53" s="3"/>
    </row>
    <row r="54" spans="1:13" x14ac:dyDescent="0.25">
      <c r="A54" s="45">
        <v>50</v>
      </c>
      <c r="B54" s="10" t="s">
        <v>156</v>
      </c>
      <c r="C54" s="26">
        <v>2</v>
      </c>
      <c r="D54" s="26">
        <v>4</v>
      </c>
      <c r="E54" s="27">
        <f>(C54+D54)/2</f>
        <v>3</v>
      </c>
      <c r="F54" s="28">
        <v>8.4</v>
      </c>
      <c r="G54" s="15">
        <f>F54</f>
        <v>8.4</v>
      </c>
      <c r="H54" s="16">
        <f>(F54+G54)/2</f>
        <v>8.4</v>
      </c>
      <c r="I54" s="29">
        <v>7</v>
      </c>
      <c r="J54" s="29">
        <v>7</v>
      </c>
      <c r="K54" s="16">
        <f>(I54+J54)/2</f>
        <v>7</v>
      </c>
      <c r="L54" s="16">
        <f>E54+H54+K54</f>
        <v>18.399999999999999</v>
      </c>
      <c r="M54" s="3"/>
    </row>
    <row r="55" spans="1:13" x14ac:dyDescent="0.25">
      <c r="A55" s="45">
        <v>51</v>
      </c>
      <c r="B55" s="10" t="s">
        <v>169</v>
      </c>
      <c r="C55" s="26">
        <v>0</v>
      </c>
      <c r="D55" s="26">
        <v>0</v>
      </c>
      <c r="E55" s="27">
        <f>(C55+D55)/2</f>
        <v>0</v>
      </c>
      <c r="F55" s="28">
        <v>17.2</v>
      </c>
      <c r="G55" s="15">
        <f>F55</f>
        <v>17.2</v>
      </c>
      <c r="H55" s="16">
        <f>(F55+G55)/2</f>
        <v>17.2</v>
      </c>
      <c r="I55" s="29">
        <v>1</v>
      </c>
      <c r="J55" s="29">
        <v>1</v>
      </c>
      <c r="K55" s="16">
        <f>(I55+J55)/2</f>
        <v>1</v>
      </c>
      <c r="L55" s="16">
        <f>E55+H55+K55</f>
        <v>18.2</v>
      </c>
      <c r="M55" s="3"/>
    </row>
    <row r="56" spans="1:13" x14ac:dyDescent="0.25">
      <c r="A56" s="45">
        <v>52</v>
      </c>
      <c r="B56" s="10" t="s">
        <v>140</v>
      </c>
      <c r="C56" s="26">
        <v>4</v>
      </c>
      <c r="D56" s="26">
        <v>5</v>
      </c>
      <c r="E56" s="27">
        <f>(C56+D56)/2</f>
        <v>4.5</v>
      </c>
      <c r="F56" s="28">
        <v>9.6</v>
      </c>
      <c r="G56" s="15">
        <f>F56</f>
        <v>9.6</v>
      </c>
      <c r="H56" s="16">
        <f>(F56+G56)/2</f>
        <v>9.6</v>
      </c>
      <c r="I56" s="29">
        <v>3</v>
      </c>
      <c r="J56" s="29">
        <v>3</v>
      </c>
      <c r="K56" s="16">
        <f>(I56+J56)/2</f>
        <v>3</v>
      </c>
      <c r="L56" s="16">
        <f>E56+H56+K56</f>
        <v>17.100000000000001</v>
      </c>
      <c r="M56" s="3"/>
    </row>
    <row r="57" spans="1:13" x14ac:dyDescent="0.25">
      <c r="A57" s="45">
        <v>53</v>
      </c>
      <c r="B57" s="10" t="s">
        <v>164</v>
      </c>
      <c r="C57" s="26">
        <v>6</v>
      </c>
      <c r="D57" s="26">
        <v>6</v>
      </c>
      <c r="E57" s="27">
        <f>(C57+D57)/2</f>
        <v>6</v>
      </c>
      <c r="F57" s="28">
        <v>8</v>
      </c>
      <c r="G57" s="15">
        <f>F57</f>
        <v>8</v>
      </c>
      <c r="H57" s="16">
        <f>(F57+G57)/2</f>
        <v>8</v>
      </c>
      <c r="I57" s="29">
        <v>3</v>
      </c>
      <c r="J57" s="29">
        <v>3</v>
      </c>
      <c r="K57" s="16">
        <f>(I57+J57)/2</f>
        <v>3</v>
      </c>
      <c r="L57" s="16">
        <f>E57+H57+K57</f>
        <v>17</v>
      </c>
      <c r="M57" s="3"/>
    </row>
    <row r="58" spans="1:13" x14ac:dyDescent="0.25">
      <c r="A58" s="45">
        <v>54</v>
      </c>
      <c r="B58" s="10" t="s">
        <v>123</v>
      </c>
      <c r="C58" s="26">
        <v>2</v>
      </c>
      <c r="D58" s="26">
        <v>4</v>
      </c>
      <c r="E58" s="27">
        <f>(C58+D58)/2</f>
        <v>3</v>
      </c>
      <c r="F58" s="28">
        <v>10.8</v>
      </c>
      <c r="G58" s="15">
        <f>F58</f>
        <v>10.8</v>
      </c>
      <c r="H58" s="16">
        <f>(F58+G58)/2</f>
        <v>10.8</v>
      </c>
      <c r="I58" s="29">
        <v>3</v>
      </c>
      <c r="J58" s="29">
        <v>3</v>
      </c>
      <c r="K58" s="16">
        <f>(I58+J58)/2</f>
        <v>3</v>
      </c>
      <c r="L58" s="16">
        <f>E58+H58+K58</f>
        <v>16.8</v>
      </c>
      <c r="M58" s="3"/>
    </row>
    <row r="59" spans="1:13" x14ac:dyDescent="0.25">
      <c r="A59" s="45">
        <v>55</v>
      </c>
      <c r="B59" s="10" t="s">
        <v>86</v>
      </c>
      <c r="C59" s="26">
        <v>0</v>
      </c>
      <c r="D59" s="26">
        <v>0</v>
      </c>
      <c r="E59" s="27">
        <f>(C59+D59)/2</f>
        <v>0</v>
      </c>
      <c r="F59" s="28">
        <v>14.4</v>
      </c>
      <c r="G59" s="15">
        <f>F59</f>
        <v>14.4</v>
      </c>
      <c r="H59" s="16">
        <f>(F59+G59)/2</f>
        <v>14.4</v>
      </c>
      <c r="I59" s="29">
        <v>2</v>
      </c>
      <c r="J59" s="29">
        <v>2</v>
      </c>
      <c r="K59" s="16">
        <f>(I59+J59)/2</f>
        <v>2</v>
      </c>
      <c r="L59" s="16">
        <f>E59+H59+K59</f>
        <v>16.399999999999999</v>
      </c>
      <c r="M59" s="3"/>
    </row>
    <row r="60" spans="1:13" x14ac:dyDescent="0.25">
      <c r="A60" s="45">
        <v>56</v>
      </c>
      <c r="B60" s="10" t="s">
        <v>128</v>
      </c>
      <c r="C60" s="26">
        <v>0</v>
      </c>
      <c r="D60" s="26">
        <v>0</v>
      </c>
      <c r="E60" s="27">
        <f>(C60+D60)/2</f>
        <v>0</v>
      </c>
      <c r="F60" s="28">
        <v>8.4</v>
      </c>
      <c r="G60" s="15">
        <f>F60</f>
        <v>8.4</v>
      </c>
      <c r="H60" s="16">
        <f>(F60+G60)/2</f>
        <v>8.4</v>
      </c>
      <c r="I60" s="29">
        <v>8</v>
      </c>
      <c r="J60" s="29">
        <v>8</v>
      </c>
      <c r="K60" s="16">
        <f>(I60+J60)/2</f>
        <v>8</v>
      </c>
      <c r="L60" s="16">
        <f>E60+H60+K60</f>
        <v>16.399999999999999</v>
      </c>
      <c r="M60" s="3"/>
    </row>
    <row r="61" spans="1:13" x14ac:dyDescent="0.25">
      <c r="A61" s="45">
        <v>57</v>
      </c>
      <c r="B61" s="10" t="s">
        <v>89</v>
      </c>
      <c r="C61" s="26">
        <v>4</v>
      </c>
      <c r="D61" s="26">
        <v>6</v>
      </c>
      <c r="E61" s="27">
        <f>(C61+D61)/2</f>
        <v>5</v>
      </c>
      <c r="F61" s="28">
        <v>8</v>
      </c>
      <c r="G61" s="15">
        <f>F61</f>
        <v>8</v>
      </c>
      <c r="H61" s="16">
        <f>(F61+G61)/2</f>
        <v>8</v>
      </c>
      <c r="I61" s="29">
        <v>3</v>
      </c>
      <c r="J61" s="29">
        <v>3</v>
      </c>
      <c r="K61" s="16">
        <f>(I61+J61)/2</f>
        <v>3</v>
      </c>
      <c r="L61" s="16">
        <f>E61+H61+K61</f>
        <v>16</v>
      </c>
      <c r="M61" s="3"/>
    </row>
    <row r="62" spans="1:13" x14ac:dyDescent="0.25">
      <c r="A62" s="45">
        <v>58</v>
      </c>
      <c r="B62" s="10" t="s">
        <v>106</v>
      </c>
      <c r="C62" s="26">
        <v>8</v>
      </c>
      <c r="D62" s="26">
        <v>8</v>
      </c>
      <c r="E62" s="27">
        <f>(C62+D62)/2</f>
        <v>8</v>
      </c>
      <c r="F62" s="28">
        <v>6</v>
      </c>
      <c r="G62" s="15">
        <f>F62</f>
        <v>6</v>
      </c>
      <c r="H62" s="16">
        <f>(F62+G62)/2</f>
        <v>6</v>
      </c>
      <c r="I62" s="29">
        <v>1</v>
      </c>
      <c r="J62" s="29">
        <v>3</v>
      </c>
      <c r="K62" s="16">
        <f>(I62+J62)/2</f>
        <v>2</v>
      </c>
      <c r="L62" s="16">
        <f>E62+H62+K62</f>
        <v>16</v>
      </c>
      <c r="M62" s="3"/>
    </row>
    <row r="63" spans="1:13" x14ac:dyDescent="0.25">
      <c r="A63" s="45">
        <v>59</v>
      </c>
      <c r="B63" s="10" t="s">
        <v>155</v>
      </c>
      <c r="C63" s="26">
        <v>4</v>
      </c>
      <c r="D63" s="26">
        <v>4</v>
      </c>
      <c r="E63" s="27">
        <f>(C63+D63)/2</f>
        <v>4</v>
      </c>
      <c r="F63" s="28">
        <v>10.8</v>
      </c>
      <c r="G63" s="15">
        <f>F63</f>
        <v>10.8</v>
      </c>
      <c r="H63" s="16">
        <f>(F63+G63)/2</f>
        <v>10.8</v>
      </c>
      <c r="I63" s="29">
        <v>1</v>
      </c>
      <c r="J63" s="29">
        <v>1</v>
      </c>
      <c r="K63" s="16">
        <f>(I63+J63)/2</f>
        <v>1</v>
      </c>
      <c r="L63" s="16">
        <f>E63+H63+K63</f>
        <v>15.8</v>
      </c>
      <c r="M63" s="3"/>
    </row>
    <row r="64" spans="1:13" x14ac:dyDescent="0.25">
      <c r="A64" s="45">
        <v>60</v>
      </c>
      <c r="B64" s="10" t="s">
        <v>95</v>
      </c>
      <c r="C64" s="26">
        <v>0</v>
      </c>
      <c r="D64" s="26">
        <v>0</v>
      </c>
      <c r="E64" s="27">
        <f>(C64+D64)/2</f>
        <v>0</v>
      </c>
      <c r="F64" s="28">
        <v>8.8000000000000007</v>
      </c>
      <c r="G64" s="15">
        <f>F64</f>
        <v>8.8000000000000007</v>
      </c>
      <c r="H64" s="16">
        <f>(F64+G64)/2</f>
        <v>8.8000000000000007</v>
      </c>
      <c r="I64" s="29">
        <v>6</v>
      </c>
      <c r="J64" s="29">
        <v>6</v>
      </c>
      <c r="K64" s="16">
        <f>(I64+J64)/2</f>
        <v>6</v>
      </c>
      <c r="L64" s="16">
        <f>E64+H64+K64</f>
        <v>14.8</v>
      </c>
      <c r="M64" s="3"/>
    </row>
    <row r="65" spans="1:13" x14ac:dyDescent="0.25">
      <c r="A65" s="45">
        <v>61</v>
      </c>
      <c r="B65" s="10" t="s">
        <v>110</v>
      </c>
      <c r="C65" s="26">
        <v>2</v>
      </c>
      <c r="D65" s="26">
        <v>2</v>
      </c>
      <c r="E65" s="27">
        <f>(C65+D65)/2</f>
        <v>2</v>
      </c>
      <c r="F65" s="28">
        <v>10.4</v>
      </c>
      <c r="G65" s="15">
        <f>F65</f>
        <v>10.4</v>
      </c>
      <c r="H65" s="16">
        <f>(F65+G65)/2</f>
        <v>10.4</v>
      </c>
      <c r="I65" s="29">
        <v>2</v>
      </c>
      <c r="J65" s="29">
        <v>2</v>
      </c>
      <c r="K65" s="16">
        <f>(I65+J65)/2</f>
        <v>2</v>
      </c>
      <c r="L65" s="16">
        <f>E65+H65+K65</f>
        <v>14.4</v>
      </c>
      <c r="M65" s="3"/>
    </row>
    <row r="66" spans="1:13" x14ac:dyDescent="0.25">
      <c r="A66" s="45">
        <v>62</v>
      </c>
      <c r="B66" s="10" t="s">
        <v>114</v>
      </c>
      <c r="C66" s="26">
        <v>0</v>
      </c>
      <c r="D66" s="26">
        <v>0</v>
      </c>
      <c r="E66" s="27">
        <f>(C66+D66)/2</f>
        <v>0</v>
      </c>
      <c r="F66" s="28">
        <v>8.4</v>
      </c>
      <c r="G66" s="15">
        <f>F66</f>
        <v>8.4</v>
      </c>
      <c r="H66" s="16">
        <f>(F66+G66)/2</f>
        <v>8.4</v>
      </c>
      <c r="I66" s="29">
        <v>6</v>
      </c>
      <c r="J66" s="29">
        <v>6</v>
      </c>
      <c r="K66" s="16">
        <f>(I66+J66)/2</f>
        <v>6</v>
      </c>
      <c r="L66" s="16">
        <f>E66+H66+K66</f>
        <v>14.4</v>
      </c>
      <c r="M66" s="3"/>
    </row>
    <row r="67" spans="1:13" x14ac:dyDescent="0.25">
      <c r="A67" s="45">
        <v>63</v>
      </c>
      <c r="B67" s="10" t="s">
        <v>44</v>
      </c>
      <c r="C67" s="26">
        <v>3</v>
      </c>
      <c r="D67" s="26">
        <v>4</v>
      </c>
      <c r="E67" s="27">
        <f>(C67+D67)/2</f>
        <v>3.5</v>
      </c>
      <c r="F67" s="28">
        <v>8.4</v>
      </c>
      <c r="G67" s="15">
        <f>F67</f>
        <v>8.4</v>
      </c>
      <c r="H67" s="32">
        <f>(F67+G67)/2</f>
        <v>8.4</v>
      </c>
      <c r="I67" s="29">
        <v>2</v>
      </c>
      <c r="J67" s="29">
        <v>2</v>
      </c>
      <c r="K67" s="16">
        <f>(I67+J67)/2</f>
        <v>2</v>
      </c>
      <c r="L67" s="32">
        <f>E67+H67+K67</f>
        <v>13.9</v>
      </c>
      <c r="M67" s="3"/>
    </row>
    <row r="68" spans="1:13" x14ac:dyDescent="0.25">
      <c r="A68" s="45">
        <v>64</v>
      </c>
      <c r="B68" s="10" t="s">
        <v>102</v>
      </c>
      <c r="C68" s="26">
        <v>4</v>
      </c>
      <c r="D68" s="26">
        <v>4</v>
      </c>
      <c r="E68" s="27">
        <f>(C68+D68)/2</f>
        <v>4</v>
      </c>
      <c r="F68" s="28">
        <v>8.8000000000000007</v>
      </c>
      <c r="G68" s="15">
        <f>F68</f>
        <v>8.8000000000000007</v>
      </c>
      <c r="H68" s="32">
        <f>(F68+G68)/2</f>
        <v>8.8000000000000007</v>
      </c>
      <c r="I68" s="29">
        <v>1</v>
      </c>
      <c r="J68" s="29">
        <v>1</v>
      </c>
      <c r="K68" s="16">
        <f>(I68+J68)/2</f>
        <v>1</v>
      </c>
      <c r="L68" s="32">
        <f>E68+H68+K68</f>
        <v>13.8</v>
      </c>
      <c r="M68" s="3"/>
    </row>
    <row r="69" spans="1:13" x14ac:dyDescent="0.25">
      <c r="A69" s="45">
        <v>65</v>
      </c>
      <c r="B69" s="10" t="s">
        <v>20</v>
      </c>
      <c r="C69" s="26">
        <v>2</v>
      </c>
      <c r="D69" s="26">
        <v>2</v>
      </c>
      <c r="E69" s="27">
        <f>(C69+D69)/2</f>
        <v>2</v>
      </c>
      <c r="F69" s="28">
        <v>7.6</v>
      </c>
      <c r="G69" s="15">
        <f>F69</f>
        <v>7.6</v>
      </c>
      <c r="H69" s="16">
        <f>(F69+G69)/2</f>
        <v>7.6</v>
      </c>
      <c r="I69" s="29">
        <v>4</v>
      </c>
      <c r="J69" s="29">
        <v>4</v>
      </c>
      <c r="K69" s="16">
        <f>(I69+J69)/2</f>
        <v>4</v>
      </c>
      <c r="L69" s="16">
        <f>E69+H69+K69</f>
        <v>13.6</v>
      </c>
      <c r="M69" s="3"/>
    </row>
    <row r="70" spans="1:13" x14ac:dyDescent="0.25">
      <c r="A70" s="45">
        <v>66</v>
      </c>
      <c r="B70" s="10" t="s">
        <v>16</v>
      </c>
      <c r="C70" s="26">
        <v>2</v>
      </c>
      <c r="D70" s="26">
        <v>4</v>
      </c>
      <c r="E70" s="27">
        <f>(C70+D70)/2</f>
        <v>3</v>
      </c>
      <c r="F70" s="28">
        <v>8.4</v>
      </c>
      <c r="G70" s="15">
        <f>F70</f>
        <v>8.4</v>
      </c>
      <c r="H70" s="16">
        <f>(F70+G70)/2</f>
        <v>8.4</v>
      </c>
      <c r="I70" s="29">
        <v>2</v>
      </c>
      <c r="J70" s="29">
        <v>2</v>
      </c>
      <c r="K70" s="16">
        <f>(I70+J70)/2</f>
        <v>2</v>
      </c>
      <c r="L70" s="16">
        <f>E70+H70+K70</f>
        <v>13.4</v>
      </c>
      <c r="M70" s="3"/>
    </row>
    <row r="71" spans="1:13" x14ac:dyDescent="0.25">
      <c r="A71" s="45">
        <v>67</v>
      </c>
      <c r="B71" s="10" t="s">
        <v>165</v>
      </c>
      <c r="C71" s="26">
        <v>0</v>
      </c>
      <c r="D71" s="26">
        <v>0</v>
      </c>
      <c r="E71" s="27">
        <f>(C71+D71)/2</f>
        <v>0</v>
      </c>
      <c r="F71" s="28">
        <v>8.4</v>
      </c>
      <c r="G71" s="15">
        <f>F71</f>
        <v>8.4</v>
      </c>
      <c r="H71" s="16">
        <f>(F71+G71)/2</f>
        <v>8.4</v>
      </c>
      <c r="I71" s="29">
        <v>5</v>
      </c>
      <c r="J71" s="29">
        <v>5</v>
      </c>
      <c r="K71" s="16">
        <f>(I71+J71)/2</f>
        <v>5</v>
      </c>
      <c r="L71" s="16">
        <f>E71+H71+K71</f>
        <v>13.4</v>
      </c>
      <c r="M71" s="3"/>
    </row>
    <row r="72" spans="1:13" x14ac:dyDescent="0.25">
      <c r="A72" s="45">
        <v>68</v>
      </c>
      <c r="B72" s="10" t="s">
        <v>100</v>
      </c>
      <c r="C72" s="26">
        <v>2</v>
      </c>
      <c r="D72" s="26">
        <v>1</v>
      </c>
      <c r="E72" s="27">
        <f>(C72+D72)/2</f>
        <v>1.5</v>
      </c>
      <c r="F72" s="28">
        <v>8.8000000000000007</v>
      </c>
      <c r="G72" s="15">
        <f>F72</f>
        <v>8.8000000000000007</v>
      </c>
      <c r="H72" s="16">
        <f>(F72+G72)/2</f>
        <v>8.8000000000000007</v>
      </c>
      <c r="I72" s="29">
        <v>2</v>
      </c>
      <c r="J72" s="29">
        <v>2</v>
      </c>
      <c r="K72" s="16">
        <f>(I72+J72)/2</f>
        <v>2</v>
      </c>
      <c r="L72" s="16">
        <f>E72+H72+K72</f>
        <v>12.3</v>
      </c>
      <c r="M72" s="3"/>
    </row>
    <row r="73" spans="1:13" x14ac:dyDescent="0.25">
      <c r="A73" s="45">
        <v>69</v>
      </c>
      <c r="B73" s="10" t="s">
        <v>34</v>
      </c>
      <c r="C73" s="26">
        <v>2</v>
      </c>
      <c r="D73" s="26">
        <v>2</v>
      </c>
      <c r="E73" s="27">
        <f>(C73+D73)/2</f>
        <v>2</v>
      </c>
      <c r="F73" s="28">
        <v>8</v>
      </c>
      <c r="G73" s="15">
        <f>F73</f>
        <v>8</v>
      </c>
      <c r="H73" s="16">
        <f>(F73+G73)/2</f>
        <v>8</v>
      </c>
      <c r="I73" s="29">
        <v>2</v>
      </c>
      <c r="J73" s="29">
        <v>2</v>
      </c>
      <c r="K73" s="16">
        <f>(I73+J73)/2</f>
        <v>2</v>
      </c>
      <c r="L73" s="16">
        <f>E73+H73+K73</f>
        <v>12</v>
      </c>
      <c r="M73" s="3"/>
    </row>
    <row r="74" spans="1:13" x14ac:dyDescent="0.25">
      <c r="A74" s="45">
        <v>70</v>
      </c>
      <c r="B74" s="10" t="s">
        <v>62</v>
      </c>
      <c r="C74" s="26">
        <v>2</v>
      </c>
      <c r="D74" s="26">
        <v>4</v>
      </c>
      <c r="E74" s="27">
        <f>(C74+D74)/2</f>
        <v>3</v>
      </c>
      <c r="F74" s="28">
        <v>7.6</v>
      </c>
      <c r="G74" s="15">
        <f>F74</f>
        <v>7.6</v>
      </c>
      <c r="H74" s="16">
        <f>(F74+G74)/2</f>
        <v>7.6</v>
      </c>
      <c r="I74" s="29">
        <v>1</v>
      </c>
      <c r="J74" s="29">
        <v>1</v>
      </c>
      <c r="K74" s="16">
        <f>(I74+J74)/2</f>
        <v>1</v>
      </c>
      <c r="L74" s="16">
        <f>E74+H74+K74</f>
        <v>11.6</v>
      </c>
      <c r="M74" s="3"/>
    </row>
    <row r="75" spans="1:13" x14ac:dyDescent="0.25">
      <c r="A75" s="45">
        <v>71</v>
      </c>
      <c r="B75" s="10" t="s">
        <v>90</v>
      </c>
      <c r="C75" s="26">
        <v>2</v>
      </c>
      <c r="D75" s="26">
        <v>2</v>
      </c>
      <c r="E75" s="27">
        <f>(C75+D75)/2</f>
        <v>2</v>
      </c>
      <c r="F75" s="28">
        <v>5.6</v>
      </c>
      <c r="G75" s="15">
        <f>F75</f>
        <v>5.6</v>
      </c>
      <c r="H75" s="16">
        <f>(F75+G75)/2</f>
        <v>5.6</v>
      </c>
      <c r="I75" s="29">
        <v>4</v>
      </c>
      <c r="J75" s="29">
        <v>4</v>
      </c>
      <c r="K75" s="16">
        <f>(I75+J75)/2</f>
        <v>4</v>
      </c>
      <c r="L75" s="16">
        <f>E75+H75+K75</f>
        <v>11.6</v>
      </c>
      <c r="M75" s="34"/>
    </row>
    <row r="76" spans="1:13" x14ac:dyDescent="0.25">
      <c r="A76" s="45">
        <v>72</v>
      </c>
      <c r="B76" s="10" t="s">
        <v>112</v>
      </c>
      <c r="C76" s="26">
        <v>2</v>
      </c>
      <c r="D76" s="26">
        <v>2</v>
      </c>
      <c r="E76" s="27">
        <f>(C76+D76)/2</f>
        <v>2</v>
      </c>
      <c r="F76" s="28">
        <v>8.4</v>
      </c>
      <c r="G76" s="15">
        <f>F76</f>
        <v>8.4</v>
      </c>
      <c r="H76" s="16">
        <f>(F76+G76)/2</f>
        <v>8.4</v>
      </c>
      <c r="I76" s="29">
        <v>1</v>
      </c>
      <c r="J76" s="29">
        <v>1</v>
      </c>
      <c r="K76" s="16">
        <f>(I76+J76)/2</f>
        <v>1</v>
      </c>
      <c r="L76" s="16">
        <f>E76+H76+K76</f>
        <v>11.4</v>
      </c>
      <c r="M76" s="3"/>
    </row>
    <row r="77" spans="1:13" x14ac:dyDescent="0.25">
      <c r="A77" s="45">
        <v>73</v>
      </c>
      <c r="B77" s="10" t="s">
        <v>35</v>
      </c>
      <c r="C77" s="26">
        <v>2</v>
      </c>
      <c r="D77" s="26">
        <v>2</v>
      </c>
      <c r="E77" s="27">
        <f>(C77+D77)/2</f>
        <v>2</v>
      </c>
      <c r="F77" s="28">
        <v>5.2</v>
      </c>
      <c r="G77" s="15">
        <f>F77</f>
        <v>5.2</v>
      </c>
      <c r="H77" s="16">
        <f>(F77+G77)/2</f>
        <v>5.2</v>
      </c>
      <c r="I77" s="29">
        <v>4</v>
      </c>
      <c r="J77" s="29">
        <v>4</v>
      </c>
      <c r="K77" s="16">
        <f>(I77+J77)/2</f>
        <v>4</v>
      </c>
      <c r="L77" s="16">
        <f>E77+H77+K77</f>
        <v>11.2</v>
      </c>
      <c r="M77" s="3"/>
    </row>
    <row r="78" spans="1:13" x14ac:dyDescent="0.25">
      <c r="A78" s="45">
        <v>74</v>
      </c>
      <c r="B78" s="10" t="s">
        <v>40</v>
      </c>
      <c r="C78" s="26">
        <v>0</v>
      </c>
      <c r="D78" s="26">
        <v>0</v>
      </c>
      <c r="E78" s="27">
        <f>(C78+D78)/2</f>
        <v>0</v>
      </c>
      <c r="F78" s="28">
        <v>8.4</v>
      </c>
      <c r="G78" s="15">
        <f>F78</f>
        <v>8.4</v>
      </c>
      <c r="H78" s="16">
        <f>(F78+G78)/2</f>
        <v>8.4</v>
      </c>
      <c r="I78" s="29">
        <v>2</v>
      </c>
      <c r="J78" s="29">
        <v>2</v>
      </c>
      <c r="K78" s="16">
        <f>(I78+J78)/2</f>
        <v>2</v>
      </c>
      <c r="L78" s="16">
        <f>E78+H78+K78</f>
        <v>10.4</v>
      </c>
      <c r="M78" s="3"/>
    </row>
    <row r="79" spans="1:13" x14ac:dyDescent="0.25">
      <c r="A79" s="45">
        <v>75</v>
      </c>
      <c r="B79" s="10" t="s">
        <v>25</v>
      </c>
      <c r="C79" s="26">
        <v>0</v>
      </c>
      <c r="D79" s="26">
        <v>0</v>
      </c>
      <c r="E79" s="27">
        <f>(C79+D79)/2</f>
        <v>0</v>
      </c>
      <c r="F79" s="28">
        <v>7.2</v>
      </c>
      <c r="G79" s="15">
        <f>F79</f>
        <v>7.2</v>
      </c>
      <c r="H79" s="16">
        <f>(F79+G79)/2</f>
        <v>7.2</v>
      </c>
      <c r="I79" s="29">
        <v>3</v>
      </c>
      <c r="J79" s="29">
        <v>3</v>
      </c>
      <c r="K79" s="16">
        <f>(I79+J79)/2</f>
        <v>3</v>
      </c>
      <c r="L79" s="16">
        <f>E79+H79+K79</f>
        <v>10.199999999999999</v>
      </c>
      <c r="M79" s="3"/>
    </row>
    <row r="80" spans="1:13" x14ac:dyDescent="0.25">
      <c r="A80" s="45">
        <v>76</v>
      </c>
      <c r="B80" s="10" t="s">
        <v>111</v>
      </c>
      <c r="C80" s="26">
        <v>6</v>
      </c>
      <c r="D80" s="26">
        <v>8</v>
      </c>
      <c r="E80" s="27">
        <f>(C80+D80)/2</f>
        <v>7</v>
      </c>
      <c r="F80" s="28"/>
      <c r="G80" s="15"/>
      <c r="H80" s="16">
        <f>(F80+G80)/2</f>
        <v>0</v>
      </c>
      <c r="I80" s="29">
        <v>3</v>
      </c>
      <c r="J80" s="29">
        <v>3</v>
      </c>
      <c r="K80" s="16">
        <f>(I80+J80)/2</f>
        <v>3</v>
      </c>
      <c r="L80" s="16">
        <f>E80+H80+K80</f>
        <v>10</v>
      </c>
      <c r="M80" s="3"/>
    </row>
    <row r="81" spans="1:13" x14ac:dyDescent="0.25">
      <c r="A81" s="45">
        <v>77</v>
      </c>
      <c r="B81" s="10" t="s">
        <v>81</v>
      </c>
      <c r="C81" s="26">
        <v>0</v>
      </c>
      <c r="D81" s="26">
        <v>0</v>
      </c>
      <c r="E81" s="27">
        <f>(C81+D81)/2</f>
        <v>0</v>
      </c>
      <c r="F81" s="28">
        <v>7.6</v>
      </c>
      <c r="G81" s="15">
        <f>F81</f>
        <v>7.6</v>
      </c>
      <c r="H81" s="16">
        <f>(F81+G81)/2</f>
        <v>7.6</v>
      </c>
      <c r="I81" s="29">
        <v>2</v>
      </c>
      <c r="J81" s="29">
        <v>2</v>
      </c>
      <c r="K81" s="16">
        <f>(I81+J81)/2</f>
        <v>2</v>
      </c>
      <c r="L81" s="16">
        <f>E81+H81+K81</f>
        <v>9.6</v>
      </c>
      <c r="M81" s="3"/>
    </row>
    <row r="82" spans="1:13" x14ac:dyDescent="0.25">
      <c r="A82" s="45">
        <v>78</v>
      </c>
      <c r="B82" s="10" t="s">
        <v>63</v>
      </c>
      <c r="C82" s="26">
        <v>0</v>
      </c>
      <c r="D82" s="26">
        <v>0</v>
      </c>
      <c r="E82" s="27">
        <f>(C82+D82)/2</f>
        <v>0</v>
      </c>
      <c r="F82" s="28">
        <v>6.4</v>
      </c>
      <c r="G82" s="15">
        <f>F82</f>
        <v>6.4</v>
      </c>
      <c r="H82" s="16">
        <f>(F82+G82)/2</f>
        <v>6.4</v>
      </c>
      <c r="I82" s="29">
        <v>3</v>
      </c>
      <c r="J82" s="29">
        <v>3</v>
      </c>
      <c r="K82" s="16">
        <f>(I82+J82)/2</f>
        <v>3</v>
      </c>
      <c r="L82" s="16">
        <f>E82+H82+K82</f>
        <v>9.4</v>
      </c>
      <c r="M82" s="3"/>
    </row>
    <row r="83" spans="1:13" x14ac:dyDescent="0.25">
      <c r="A83" s="45">
        <v>79</v>
      </c>
      <c r="B83" s="10" t="s">
        <v>70</v>
      </c>
      <c r="C83" s="26">
        <v>0</v>
      </c>
      <c r="D83" s="26">
        <v>0</v>
      </c>
      <c r="E83" s="27">
        <f>(C83+D83)/2</f>
        <v>0</v>
      </c>
      <c r="F83" s="28">
        <v>6.4</v>
      </c>
      <c r="G83" s="15">
        <f>F83</f>
        <v>6.4</v>
      </c>
      <c r="H83" s="16">
        <f>(F83+G83)/2</f>
        <v>6.4</v>
      </c>
      <c r="I83" s="29">
        <v>3</v>
      </c>
      <c r="J83" s="29">
        <v>3</v>
      </c>
      <c r="K83" s="16">
        <f>(I83+J83)/2</f>
        <v>3</v>
      </c>
      <c r="L83" s="16">
        <f>E83+H83+K83</f>
        <v>9.4</v>
      </c>
      <c r="M83" s="3"/>
    </row>
    <row r="84" spans="1:13" x14ac:dyDescent="0.25">
      <c r="A84" s="45">
        <v>80</v>
      </c>
      <c r="B84" s="10" t="s">
        <v>53</v>
      </c>
      <c r="C84" s="26">
        <v>0</v>
      </c>
      <c r="D84" s="26">
        <v>0</v>
      </c>
      <c r="E84" s="27">
        <f>(C84+D84)/2</f>
        <v>0</v>
      </c>
      <c r="F84" s="28">
        <v>8</v>
      </c>
      <c r="G84" s="15">
        <f>F84</f>
        <v>8</v>
      </c>
      <c r="H84" s="16">
        <f>(F84+G84)/2</f>
        <v>8</v>
      </c>
      <c r="I84" s="29">
        <v>1</v>
      </c>
      <c r="J84" s="29">
        <v>1</v>
      </c>
      <c r="K84" s="16">
        <f>(I84+J84)/2</f>
        <v>1</v>
      </c>
      <c r="L84" s="16">
        <f>E84+H84+K84</f>
        <v>9</v>
      </c>
      <c r="M84" s="3"/>
    </row>
    <row r="85" spans="1:13" x14ac:dyDescent="0.25">
      <c r="A85" s="45">
        <v>81</v>
      </c>
      <c r="B85" s="10" t="s">
        <v>77</v>
      </c>
      <c r="C85" s="26">
        <v>2</v>
      </c>
      <c r="D85" s="26">
        <v>2</v>
      </c>
      <c r="E85" s="27">
        <f>(C85+D85)/2</f>
        <v>2</v>
      </c>
      <c r="F85" s="28">
        <v>6</v>
      </c>
      <c r="G85" s="15">
        <f>F85</f>
        <v>6</v>
      </c>
      <c r="H85" s="16">
        <f>(F85+G85)/2</f>
        <v>6</v>
      </c>
      <c r="I85" s="29">
        <v>1</v>
      </c>
      <c r="J85" s="29">
        <v>1</v>
      </c>
      <c r="K85" s="16">
        <f>(I85+J85)/2</f>
        <v>1</v>
      </c>
      <c r="L85" s="16">
        <f>E85+H85+K85</f>
        <v>9</v>
      </c>
      <c r="M85" s="3"/>
    </row>
    <row r="86" spans="1:13" x14ac:dyDescent="0.25">
      <c r="A86" s="45">
        <v>82</v>
      </c>
      <c r="B86" s="10" t="s">
        <v>68</v>
      </c>
      <c r="C86" s="26">
        <v>0</v>
      </c>
      <c r="D86" s="26">
        <v>0</v>
      </c>
      <c r="E86" s="27">
        <f>(C86+D86)/2</f>
        <v>0</v>
      </c>
      <c r="F86" s="28">
        <v>7.6</v>
      </c>
      <c r="G86" s="15">
        <f>F86</f>
        <v>7.6</v>
      </c>
      <c r="H86" s="16">
        <f>(F86+G86)/2</f>
        <v>7.6</v>
      </c>
      <c r="I86" s="29">
        <v>1</v>
      </c>
      <c r="J86" s="29">
        <v>1</v>
      </c>
      <c r="K86" s="16">
        <f>(I86+J86)/2</f>
        <v>1</v>
      </c>
      <c r="L86" s="16">
        <f>E86+H86+K86</f>
        <v>8.6</v>
      </c>
      <c r="M86" s="3"/>
    </row>
    <row r="87" spans="1:13" x14ac:dyDescent="0.25">
      <c r="A87" s="45">
        <v>83</v>
      </c>
      <c r="B87" s="10" t="s">
        <v>108</v>
      </c>
      <c r="C87" s="26">
        <v>0</v>
      </c>
      <c r="D87" s="26">
        <v>0</v>
      </c>
      <c r="E87" s="27">
        <f>(C87+D87)/2</f>
        <v>0</v>
      </c>
      <c r="F87" s="28">
        <v>7.2</v>
      </c>
      <c r="G87" s="15">
        <f>F87</f>
        <v>7.2</v>
      </c>
      <c r="H87" s="16">
        <f>(F87+G87)/2</f>
        <v>7.2</v>
      </c>
      <c r="I87" s="29">
        <v>1</v>
      </c>
      <c r="J87" s="29">
        <v>1</v>
      </c>
      <c r="K87" s="16">
        <f>(I87+J87)/2</f>
        <v>1</v>
      </c>
      <c r="L87" s="16">
        <f>E87+H87+K87</f>
        <v>8.1999999999999993</v>
      </c>
      <c r="M87" s="3"/>
    </row>
    <row r="88" spans="1:13" x14ac:dyDescent="0.25">
      <c r="A88" s="45">
        <v>84</v>
      </c>
      <c r="B88" s="10" t="s">
        <v>33</v>
      </c>
      <c r="C88" s="26">
        <v>0</v>
      </c>
      <c r="D88" s="26">
        <v>0</v>
      </c>
      <c r="E88" s="27">
        <f>(C88+D88)/2</f>
        <v>0</v>
      </c>
      <c r="F88" s="28">
        <v>6.8</v>
      </c>
      <c r="G88" s="15">
        <f>F88</f>
        <v>6.8</v>
      </c>
      <c r="H88" s="16">
        <f>(F88+G88)/2</f>
        <v>6.8</v>
      </c>
      <c r="I88" s="29">
        <v>1</v>
      </c>
      <c r="J88" s="29">
        <v>1</v>
      </c>
      <c r="K88" s="16">
        <f>(I88+J88)/2</f>
        <v>1</v>
      </c>
      <c r="L88" s="16">
        <f>E88+H88+K88</f>
        <v>7.8</v>
      </c>
      <c r="M88" s="3"/>
    </row>
    <row r="89" spans="1:13" x14ac:dyDescent="0.25">
      <c r="A89" s="45">
        <v>85</v>
      </c>
      <c r="B89" s="10" t="s">
        <v>56</v>
      </c>
      <c r="C89" s="26">
        <v>0</v>
      </c>
      <c r="D89" s="26">
        <v>0</v>
      </c>
      <c r="E89" s="27">
        <f>(C89+D89)/2</f>
        <v>0</v>
      </c>
      <c r="F89" s="28">
        <v>5.6</v>
      </c>
      <c r="G89" s="15">
        <f>F89</f>
        <v>5.6</v>
      </c>
      <c r="H89" s="16">
        <f>(F89+G89)/2</f>
        <v>5.6</v>
      </c>
      <c r="I89" s="29">
        <v>2</v>
      </c>
      <c r="J89" s="29">
        <v>2</v>
      </c>
      <c r="K89" s="16">
        <f>(I89+J89)/2</f>
        <v>2</v>
      </c>
      <c r="L89" s="16">
        <f>E89+H89+K89</f>
        <v>7.6</v>
      </c>
      <c r="M89" s="3"/>
    </row>
    <row r="90" spans="1:13" x14ac:dyDescent="0.25">
      <c r="A90" s="45">
        <v>86</v>
      </c>
      <c r="B90" s="10" t="s">
        <v>29</v>
      </c>
      <c r="C90" s="26">
        <v>5</v>
      </c>
      <c r="D90" s="26">
        <v>6</v>
      </c>
      <c r="E90" s="27">
        <f>(C90+D90)/2</f>
        <v>5.5</v>
      </c>
      <c r="F90" s="28"/>
      <c r="G90" s="15"/>
      <c r="H90" s="16">
        <f>(F90+G90)/2</f>
        <v>0</v>
      </c>
      <c r="I90" s="29">
        <v>2</v>
      </c>
      <c r="J90" s="29">
        <v>2</v>
      </c>
      <c r="K90" s="16">
        <f>(I90+J90)/2</f>
        <v>2</v>
      </c>
      <c r="L90" s="16">
        <f>E90+H90+K90</f>
        <v>7.5</v>
      </c>
      <c r="M90" s="3"/>
    </row>
    <row r="91" spans="1:13" x14ac:dyDescent="0.25">
      <c r="A91" s="45">
        <v>87</v>
      </c>
      <c r="B91" s="10" t="s">
        <v>143</v>
      </c>
      <c r="C91" s="26">
        <v>0</v>
      </c>
      <c r="D91" s="26">
        <v>0</v>
      </c>
      <c r="E91" s="27">
        <f>(C91+D91)/2</f>
        <v>0</v>
      </c>
      <c r="F91" s="28">
        <v>6.4</v>
      </c>
      <c r="G91" s="15">
        <f>F91</f>
        <v>6.4</v>
      </c>
      <c r="H91" s="16">
        <f>(F91+G91)/2</f>
        <v>6.4</v>
      </c>
      <c r="I91" s="29">
        <v>1</v>
      </c>
      <c r="J91" s="29">
        <v>1</v>
      </c>
      <c r="K91" s="16">
        <f>(I91+J91)/2</f>
        <v>1</v>
      </c>
      <c r="L91" s="16">
        <f>E91+H91+K91</f>
        <v>7.4</v>
      </c>
      <c r="M91" s="3"/>
    </row>
    <row r="92" spans="1:13" x14ac:dyDescent="0.25">
      <c r="A92" s="45">
        <v>88</v>
      </c>
      <c r="B92" s="10" t="s">
        <v>24</v>
      </c>
      <c r="C92" s="26">
        <v>0</v>
      </c>
      <c r="D92" s="26">
        <v>0</v>
      </c>
      <c r="E92" s="27">
        <f>(C92+D92)/2</f>
        <v>0</v>
      </c>
      <c r="F92" s="28">
        <v>6</v>
      </c>
      <c r="G92" s="15">
        <f>F92</f>
        <v>6</v>
      </c>
      <c r="H92" s="16">
        <f>(F92+G92)/2</f>
        <v>6</v>
      </c>
      <c r="I92" s="29">
        <v>1</v>
      </c>
      <c r="J92" s="29">
        <v>1</v>
      </c>
      <c r="K92" s="16">
        <f>(I92+J92)/2</f>
        <v>1</v>
      </c>
      <c r="L92" s="16">
        <f>E92+H92+K92</f>
        <v>7</v>
      </c>
      <c r="M92" s="3"/>
    </row>
    <row r="93" spans="1:13" x14ac:dyDescent="0.25">
      <c r="A93" s="45">
        <v>89</v>
      </c>
      <c r="B93" s="10" t="s">
        <v>163</v>
      </c>
      <c r="C93" s="26">
        <v>0</v>
      </c>
      <c r="D93" s="26">
        <v>0</v>
      </c>
      <c r="E93" s="27">
        <f>(C93+D93)/2</f>
        <v>0</v>
      </c>
      <c r="F93" s="28">
        <v>5.6</v>
      </c>
      <c r="G93" s="15">
        <f>F93</f>
        <v>5.6</v>
      </c>
      <c r="H93" s="16">
        <f>(F93+G93)/2</f>
        <v>5.6</v>
      </c>
      <c r="I93" s="29">
        <v>1</v>
      </c>
      <c r="J93" s="29">
        <v>1</v>
      </c>
      <c r="K93" s="16">
        <f>(I93+J93)/2</f>
        <v>1</v>
      </c>
      <c r="L93" s="16">
        <f>E93+H93+K93</f>
        <v>6.6</v>
      </c>
      <c r="M93" s="3"/>
    </row>
    <row r="94" spans="1:13" x14ac:dyDescent="0.25">
      <c r="A94" s="45">
        <v>90</v>
      </c>
      <c r="B94" s="10" t="s">
        <v>85</v>
      </c>
      <c r="C94" s="26">
        <v>0</v>
      </c>
      <c r="D94" s="26">
        <v>0</v>
      </c>
      <c r="E94" s="27">
        <f>(C94+D94)/2</f>
        <v>0</v>
      </c>
      <c r="F94" s="28">
        <v>6</v>
      </c>
      <c r="G94" s="15">
        <f>F94</f>
        <v>6</v>
      </c>
      <c r="H94" s="16">
        <f>(F94+G94)/2</f>
        <v>6</v>
      </c>
      <c r="I94" s="29">
        <v>0</v>
      </c>
      <c r="J94" s="29">
        <v>0</v>
      </c>
      <c r="K94" s="16">
        <f>(I94+J94)/2</f>
        <v>0</v>
      </c>
      <c r="L94" s="16">
        <f>E94+H94+K94</f>
        <v>6</v>
      </c>
      <c r="M94" s="3"/>
    </row>
    <row r="95" spans="1:13" x14ac:dyDescent="0.25">
      <c r="A95" s="45">
        <v>91</v>
      </c>
      <c r="B95" s="10" t="s">
        <v>129</v>
      </c>
      <c r="C95" s="26">
        <v>0</v>
      </c>
      <c r="D95" s="26">
        <v>0</v>
      </c>
      <c r="E95" s="27">
        <f>(C95+D95)/2</f>
        <v>0</v>
      </c>
      <c r="F95" s="28">
        <v>4.8</v>
      </c>
      <c r="G95" s="15">
        <f>F95</f>
        <v>4.8</v>
      </c>
      <c r="H95" s="16">
        <f>(F95+G95)/2</f>
        <v>4.8</v>
      </c>
      <c r="I95" s="29">
        <v>1</v>
      </c>
      <c r="J95" s="29">
        <v>1</v>
      </c>
      <c r="K95" s="16">
        <f>(I95+J95)/2</f>
        <v>1</v>
      </c>
      <c r="L95" s="16">
        <f>E95+H95+K95</f>
        <v>5.8</v>
      </c>
      <c r="M95" s="3"/>
    </row>
    <row r="96" spans="1:13" x14ac:dyDescent="0.25">
      <c r="A96" s="45">
        <v>92</v>
      </c>
      <c r="B96" s="10" t="s">
        <v>22</v>
      </c>
      <c r="C96" s="26"/>
      <c r="D96" s="26"/>
      <c r="E96" s="27">
        <f>(C96+D96)/2</f>
        <v>0</v>
      </c>
      <c r="F96" s="28"/>
      <c r="G96" s="15"/>
      <c r="H96" s="16">
        <f>(F96+G96)/2</f>
        <v>0</v>
      </c>
      <c r="I96" s="29">
        <v>2</v>
      </c>
      <c r="J96" s="29">
        <v>2</v>
      </c>
      <c r="K96" s="16">
        <f>(I96+J96)/2</f>
        <v>2</v>
      </c>
      <c r="L96" s="16">
        <f>E96+H96+K96</f>
        <v>2</v>
      </c>
      <c r="M96" s="3"/>
    </row>
    <row r="97" spans="1:13" x14ac:dyDescent="0.25">
      <c r="A97" s="45">
        <v>93</v>
      </c>
      <c r="B97" s="10" t="s">
        <v>13</v>
      </c>
      <c r="C97" s="26"/>
      <c r="D97" s="26"/>
      <c r="E97" s="27">
        <f>(C97+D97)/2</f>
        <v>0</v>
      </c>
      <c r="F97" s="28"/>
      <c r="G97" s="15"/>
      <c r="H97" s="16">
        <f>(F97+G97)/2</f>
        <v>0</v>
      </c>
      <c r="I97" s="29"/>
      <c r="J97" s="29"/>
      <c r="K97" s="16">
        <f>(I97+J97)/2</f>
        <v>0</v>
      </c>
      <c r="L97" s="16">
        <f>E97+H97+K97</f>
        <v>0</v>
      </c>
      <c r="M97" s="3"/>
    </row>
    <row r="98" spans="1:13" x14ac:dyDescent="0.25">
      <c r="A98" s="45">
        <v>94</v>
      </c>
      <c r="B98" s="10" t="s">
        <v>15</v>
      </c>
      <c r="C98" s="30"/>
      <c r="D98" s="30"/>
      <c r="E98" s="27">
        <f>(C98+D98)/2</f>
        <v>0</v>
      </c>
      <c r="F98" s="28"/>
      <c r="G98" s="15"/>
      <c r="H98" s="16">
        <f>(F98+G98)/2</f>
        <v>0</v>
      </c>
      <c r="I98" s="31"/>
      <c r="J98" s="31"/>
      <c r="K98" s="16">
        <f>(I98+J98)/2</f>
        <v>0</v>
      </c>
      <c r="L98" s="16">
        <f>E98+H98+K98</f>
        <v>0</v>
      </c>
      <c r="M98" s="3"/>
    </row>
    <row r="99" spans="1:13" x14ac:dyDescent="0.25">
      <c r="A99" s="45">
        <v>95</v>
      </c>
      <c r="B99" s="10" t="s">
        <v>18</v>
      </c>
      <c r="C99" s="26"/>
      <c r="D99" s="26"/>
      <c r="E99" s="27">
        <f>(C99+D99)/2</f>
        <v>0</v>
      </c>
      <c r="F99" s="28"/>
      <c r="G99" s="15"/>
      <c r="H99" s="16">
        <f>(F99+G99)/2</f>
        <v>0</v>
      </c>
      <c r="I99" s="29"/>
      <c r="J99" s="29"/>
      <c r="K99" s="16">
        <f>(I99+J99)/2</f>
        <v>0</v>
      </c>
      <c r="L99" s="16">
        <f>E99+H99+K99</f>
        <v>0</v>
      </c>
      <c r="M99" s="3"/>
    </row>
    <row r="100" spans="1:13" x14ac:dyDescent="0.25">
      <c r="A100" s="45">
        <v>96</v>
      </c>
      <c r="B100" s="10" t="s">
        <v>21</v>
      </c>
      <c r="C100" s="26"/>
      <c r="D100" s="26"/>
      <c r="E100" s="27">
        <f>(C100+D100)/2</f>
        <v>0</v>
      </c>
      <c r="F100" s="28"/>
      <c r="G100" s="15"/>
      <c r="H100" s="16">
        <f>(F100+G100)/2</f>
        <v>0</v>
      </c>
      <c r="I100" s="29"/>
      <c r="J100" s="29"/>
      <c r="K100" s="16">
        <f>(I100+J100)/2</f>
        <v>0</v>
      </c>
      <c r="L100" s="16">
        <f>E100+H100+K100</f>
        <v>0</v>
      </c>
      <c r="M100" s="3"/>
    </row>
    <row r="101" spans="1:13" x14ac:dyDescent="0.25">
      <c r="A101" s="45">
        <v>97</v>
      </c>
      <c r="B101" s="10" t="s">
        <v>23</v>
      </c>
      <c r="C101" s="26"/>
      <c r="D101" s="26"/>
      <c r="E101" s="27">
        <f>(C101+D101)/2</f>
        <v>0</v>
      </c>
      <c r="F101" s="28"/>
      <c r="G101" s="15"/>
      <c r="H101" s="16">
        <f>(F101+G101)/2</f>
        <v>0</v>
      </c>
      <c r="I101" s="29"/>
      <c r="J101" s="29"/>
      <c r="K101" s="16">
        <f>(I101+J101)/2</f>
        <v>0</v>
      </c>
      <c r="L101" s="16">
        <f>E101+H101+K101</f>
        <v>0</v>
      </c>
      <c r="M101" s="3"/>
    </row>
    <row r="102" spans="1:13" x14ac:dyDescent="0.25">
      <c r="A102" s="45">
        <v>98</v>
      </c>
      <c r="B102" s="10" t="s">
        <v>26</v>
      </c>
      <c r="C102" s="26"/>
      <c r="D102" s="26"/>
      <c r="E102" s="27">
        <f>(C102+D102)/2</f>
        <v>0</v>
      </c>
      <c r="F102" s="28"/>
      <c r="G102" s="15"/>
      <c r="H102" s="16">
        <f>(F102+G102)/2</f>
        <v>0</v>
      </c>
      <c r="I102" s="29"/>
      <c r="J102" s="29"/>
      <c r="K102" s="16">
        <f>(I102+J102)/2</f>
        <v>0</v>
      </c>
      <c r="L102" s="16">
        <f>E102+H102+K102</f>
        <v>0</v>
      </c>
      <c r="M102" s="3"/>
    </row>
    <row r="103" spans="1:13" x14ac:dyDescent="0.25">
      <c r="A103" s="45">
        <v>99</v>
      </c>
      <c r="B103" s="10" t="s">
        <v>27</v>
      </c>
      <c r="C103" s="26"/>
      <c r="D103" s="26"/>
      <c r="E103" s="27">
        <f>(C103+D103)/2</f>
        <v>0</v>
      </c>
      <c r="F103" s="28"/>
      <c r="G103" s="15"/>
      <c r="H103" s="16">
        <f>(F103+G103)/2</f>
        <v>0</v>
      </c>
      <c r="I103" s="29"/>
      <c r="J103" s="29"/>
      <c r="K103" s="16">
        <f>(I103+J103)/2</f>
        <v>0</v>
      </c>
      <c r="L103" s="16">
        <f>E103+H103+K103</f>
        <v>0</v>
      </c>
      <c r="M103" s="3"/>
    </row>
    <row r="104" spans="1:13" x14ac:dyDescent="0.25">
      <c r="A104" s="45">
        <v>100</v>
      </c>
      <c r="B104" s="10" t="s">
        <v>28</v>
      </c>
      <c r="C104" s="26"/>
      <c r="D104" s="26"/>
      <c r="E104" s="27">
        <f>(C104+D104)/2</f>
        <v>0</v>
      </c>
      <c r="F104" s="28"/>
      <c r="G104" s="15"/>
      <c r="H104" s="16">
        <f>(F104+G104)/2</f>
        <v>0</v>
      </c>
      <c r="I104" s="29"/>
      <c r="J104" s="29"/>
      <c r="K104" s="16">
        <f>(I104+J104)/2</f>
        <v>0</v>
      </c>
      <c r="L104" s="16">
        <f>E104+H104+K104</f>
        <v>0</v>
      </c>
      <c r="M104" s="3"/>
    </row>
    <row r="105" spans="1:13" x14ac:dyDescent="0.25">
      <c r="A105" s="45">
        <v>101</v>
      </c>
      <c r="B105" s="10" t="s">
        <v>30</v>
      </c>
      <c r="C105" s="26"/>
      <c r="D105" s="26"/>
      <c r="E105" s="27">
        <f>(C105+D105)/2</f>
        <v>0</v>
      </c>
      <c r="F105" s="28"/>
      <c r="G105" s="15"/>
      <c r="H105" s="16">
        <f>(F105+G105)/2</f>
        <v>0</v>
      </c>
      <c r="I105" s="29"/>
      <c r="J105" s="29"/>
      <c r="K105" s="16">
        <f>(I105+J105)/2</f>
        <v>0</v>
      </c>
      <c r="L105" s="16">
        <f>E105+H105+K105</f>
        <v>0</v>
      </c>
      <c r="M105" s="3"/>
    </row>
    <row r="106" spans="1:13" x14ac:dyDescent="0.25">
      <c r="A106" s="45">
        <v>102</v>
      </c>
      <c r="B106" s="10" t="s">
        <v>31</v>
      </c>
      <c r="C106" s="26"/>
      <c r="D106" s="26"/>
      <c r="E106" s="27">
        <f>(C106+D106)/2</f>
        <v>0</v>
      </c>
      <c r="F106" s="28"/>
      <c r="G106" s="15"/>
      <c r="H106" s="16">
        <f>(F106+G106)/2</f>
        <v>0</v>
      </c>
      <c r="I106" s="29"/>
      <c r="J106" s="29"/>
      <c r="K106" s="16">
        <f>(I106+J106)/2</f>
        <v>0</v>
      </c>
      <c r="L106" s="16">
        <f>E106+H106+K106</f>
        <v>0</v>
      </c>
      <c r="M106" s="3"/>
    </row>
    <row r="107" spans="1:13" x14ac:dyDescent="0.25">
      <c r="A107" s="45">
        <v>103</v>
      </c>
      <c r="B107" s="10" t="s">
        <v>32</v>
      </c>
      <c r="C107" s="26"/>
      <c r="D107" s="26"/>
      <c r="E107" s="27">
        <f>(C107+D107)/2</f>
        <v>0</v>
      </c>
      <c r="F107" s="28"/>
      <c r="G107" s="15"/>
      <c r="H107" s="16">
        <f>(F107+G107)/2</f>
        <v>0</v>
      </c>
      <c r="I107" s="29"/>
      <c r="J107" s="29"/>
      <c r="K107" s="16">
        <f>(I107+J107)/2</f>
        <v>0</v>
      </c>
      <c r="L107" s="16">
        <f>E107+H107+K107</f>
        <v>0</v>
      </c>
      <c r="M107" s="3"/>
    </row>
    <row r="108" spans="1:13" x14ac:dyDescent="0.25">
      <c r="A108" s="45">
        <v>104</v>
      </c>
      <c r="B108" s="10" t="s">
        <v>37</v>
      </c>
      <c r="C108" s="26"/>
      <c r="D108" s="26"/>
      <c r="E108" s="27">
        <f>(C108+D108)/2</f>
        <v>0</v>
      </c>
      <c r="F108" s="28"/>
      <c r="G108" s="15"/>
      <c r="H108" s="16">
        <f>(F108+G108)/2</f>
        <v>0</v>
      </c>
      <c r="I108" s="29"/>
      <c r="J108" s="29"/>
      <c r="K108" s="16">
        <f>(I108+J108)/2</f>
        <v>0</v>
      </c>
      <c r="L108" s="16">
        <f>E108+H108+K108</f>
        <v>0</v>
      </c>
      <c r="M108" s="3"/>
    </row>
    <row r="109" spans="1:13" x14ac:dyDescent="0.25">
      <c r="A109" s="45">
        <v>105</v>
      </c>
      <c r="B109" s="10" t="s">
        <v>38</v>
      </c>
      <c r="C109" s="26"/>
      <c r="D109" s="26"/>
      <c r="E109" s="27">
        <f>(C109+D109)/2</f>
        <v>0</v>
      </c>
      <c r="F109" s="28"/>
      <c r="G109" s="15"/>
      <c r="H109" s="16">
        <f>(F109+G109)/2</f>
        <v>0</v>
      </c>
      <c r="I109" s="29"/>
      <c r="J109" s="29"/>
      <c r="K109" s="16">
        <f>(I109+J109)/2</f>
        <v>0</v>
      </c>
      <c r="L109" s="16">
        <f>E109+H109+K109</f>
        <v>0</v>
      </c>
      <c r="M109" s="3"/>
    </row>
    <row r="110" spans="1:13" x14ac:dyDescent="0.25">
      <c r="A110" s="45">
        <v>106</v>
      </c>
      <c r="B110" s="10" t="s">
        <v>41</v>
      </c>
      <c r="C110" s="26"/>
      <c r="D110" s="26"/>
      <c r="E110" s="27">
        <f>(C110+D110)/2</f>
        <v>0</v>
      </c>
      <c r="F110" s="28"/>
      <c r="G110" s="15"/>
      <c r="H110" s="16">
        <f>(F110+G110)/2</f>
        <v>0</v>
      </c>
      <c r="I110" s="29"/>
      <c r="J110" s="29"/>
      <c r="K110" s="16">
        <f>(I110+J110)/2</f>
        <v>0</v>
      </c>
      <c r="L110" s="16">
        <f>E110+H110+K110</f>
        <v>0</v>
      </c>
      <c r="M110" s="3"/>
    </row>
    <row r="111" spans="1:13" x14ac:dyDescent="0.25">
      <c r="A111" s="45">
        <v>107</v>
      </c>
      <c r="B111" s="10" t="s">
        <v>43</v>
      </c>
      <c r="C111" s="26"/>
      <c r="D111" s="26"/>
      <c r="E111" s="27">
        <f>(C111+D111)/2</f>
        <v>0</v>
      </c>
      <c r="F111" s="28"/>
      <c r="G111" s="15"/>
      <c r="H111" s="16">
        <f>(F111+G111)/2</f>
        <v>0</v>
      </c>
      <c r="I111" s="29"/>
      <c r="J111" s="29"/>
      <c r="K111" s="16">
        <f>(I111+J111)/2</f>
        <v>0</v>
      </c>
      <c r="L111" s="16">
        <f>E111+H111+K111</f>
        <v>0</v>
      </c>
      <c r="M111" s="3"/>
    </row>
    <row r="112" spans="1:13" x14ac:dyDescent="0.25">
      <c r="A112" s="45">
        <v>108</v>
      </c>
      <c r="B112" s="10" t="s">
        <v>45</v>
      </c>
      <c r="C112" s="26"/>
      <c r="D112" s="26"/>
      <c r="E112" s="27">
        <f>(C112+D112)/2</f>
        <v>0</v>
      </c>
      <c r="F112" s="28"/>
      <c r="G112" s="15"/>
      <c r="H112" s="16">
        <f>(F112+G112)/2</f>
        <v>0</v>
      </c>
      <c r="I112" s="29"/>
      <c r="J112" s="29"/>
      <c r="K112" s="16">
        <f>(I112+J112)/2</f>
        <v>0</v>
      </c>
      <c r="L112" s="16">
        <f>E112+H112+K112</f>
        <v>0</v>
      </c>
      <c r="M112" s="3"/>
    </row>
    <row r="113" spans="1:13" x14ac:dyDescent="0.25">
      <c r="A113" s="45">
        <v>109</v>
      </c>
      <c r="B113" s="10" t="s">
        <v>46</v>
      </c>
      <c r="C113" s="26"/>
      <c r="D113" s="26"/>
      <c r="E113" s="27">
        <f>(C113+D113)/2</f>
        <v>0</v>
      </c>
      <c r="F113" s="28"/>
      <c r="G113" s="15"/>
      <c r="H113" s="16">
        <f>(F113+G113)/2</f>
        <v>0</v>
      </c>
      <c r="I113" s="29"/>
      <c r="J113" s="29"/>
      <c r="K113" s="16">
        <f>(I113+J113)/2</f>
        <v>0</v>
      </c>
      <c r="L113" s="16">
        <f>E113+H113+K113</f>
        <v>0</v>
      </c>
      <c r="M113" s="3"/>
    </row>
    <row r="114" spans="1:13" x14ac:dyDescent="0.25">
      <c r="A114" s="45">
        <v>110</v>
      </c>
      <c r="B114" s="10" t="s">
        <v>48</v>
      </c>
      <c r="C114" s="26"/>
      <c r="D114" s="26"/>
      <c r="E114" s="27">
        <f>(C114+D114)/2</f>
        <v>0</v>
      </c>
      <c r="F114" s="28"/>
      <c r="G114" s="15"/>
      <c r="H114" s="16">
        <f>(F114+G114)/2</f>
        <v>0</v>
      </c>
      <c r="I114" s="29"/>
      <c r="J114" s="29"/>
      <c r="K114" s="16">
        <f>(I114+J114)/2</f>
        <v>0</v>
      </c>
      <c r="L114" s="16">
        <f>E114+H114+K114</f>
        <v>0</v>
      </c>
      <c r="M114" s="3"/>
    </row>
    <row r="115" spans="1:13" x14ac:dyDescent="0.25">
      <c r="A115" s="45">
        <v>111</v>
      </c>
      <c r="B115" s="10" t="s">
        <v>51</v>
      </c>
      <c r="C115" s="26"/>
      <c r="D115" s="26"/>
      <c r="E115" s="27">
        <f>(C115+D115)/2</f>
        <v>0</v>
      </c>
      <c r="F115" s="28"/>
      <c r="G115" s="15"/>
      <c r="H115" s="16">
        <f>(F115+G115)/2</f>
        <v>0</v>
      </c>
      <c r="I115" s="29"/>
      <c r="J115" s="29"/>
      <c r="K115" s="16">
        <f>(I115+J115)/2</f>
        <v>0</v>
      </c>
      <c r="L115" s="16">
        <f>E115+H115+K115</f>
        <v>0</v>
      </c>
      <c r="M115" s="3"/>
    </row>
    <row r="116" spans="1:13" x14ac:dyDescent="0.25">
      <c r="A116" s="45">
        <v>112</v>
      </c>
      <c r="B116" s="10" t="s">
        <v>52</v>
      </c>
      <c r="C116" s="26"/>
      <c r="D116" s="26"/>
      <c r="E116" s="27">
        <f>(C116+D116)/2</f>
        <v>0</v>
      </c>
      <c r="F116" s="28"/>
      <c r="G116" s="15"/>
      <c r="H116" s="16">
        <f>(F116+G116)/2</f>
        <v>0</v>
      </c>
      <c r="I116" s="29"/>
      <c r="J116" s="29"/>
      <c r="K116" s="16">
        <f>(I116+J116)/2</f>
        <v>0</v>
      </c>
      <c r="L116" s="16">
        <f>E116+H116+K116</f>
        <v>0</v>
      </c>
      <c r="M116" s="3"/>
    </row>
    <row r="117" spans="1:13" x14ac:dyDescent="0.25">
      <c r="A117" s="45">
        <v>113</v>
      </c>
      <c r="B117" s="10" t="s">
        <v>54</v>
      </c>
      <c r="C117" s="26"/>
      <c r="D117" s="26"/>
      <c r="E117" s="27">
        <f>(C117+D117)/2</f>
        <v>0</v>
      </c>
      <c r="F117" s="28"/>
      <c r="G117" s="15"/>
      <c r="H117" s="16">
        <f>(F117+G117)/2</f>
        <v>0</v>
      </c>
      <c r="I117" s="29"/>
      <c r="J117" s="29"/>
      <c r="K117" s="16">
        <f>(I117+J117)/2</f>
        <v>0</v>
      </c>
      <c r="L117" s="16">
        <f>E117+H117+K117</f>
        <v>0</v>
      </c>
      <c r="M117" s="3"/>
    </row>
    <row r="118" spans="1:13" x14ac:dyDescent="0.25">
      <c r="A118" s="45">
        <v>114</v>
      </c>
      <c r="B118" s="10" t="s">
        <v>57</v>
      </c>
      <c r="C118" s="26"/>
      <c r="D118" s="26"/>
      <c r="E118" s="27">
        <f>(C118+D118)/2</f>
        <v>0</v>
      </c>
      <c r="F118" s="28"/>
      <c r="G118" s="15"/>
      <c r="H118" s="16">
        <f>(F118+G118)/2</f>
        <v>0</v>
      </c>
      <c r="I118" s="29"/>
      <c r="J118" s="29"/>
      <c r="K118" s="16">
        <f>(I118+J118)/2</f>
        <v>0</v>
      </c>
      <c r="L118" s="16">
        <f>E118+H118+K118</f>
        <v>0</v>
      </c>
      <c r="M118" s="3"/>
    </row>
    <row r="119" spans="1:13" x14ac:dyDescent="0.25">
      <c r="A119" s="45">
        <v>115</v>
      </c>
      <c r="B119" s="10" t="s">
        <v>58</v>
      </c>
      <c r="C119" s="26"/>
      <c r="D119" s="26"/>
      <c r="E119" s="27">
        <f>(C119+D119)/2</f>
        <v>0</v>
      </c>
      <c r="F119" s="28"/>
      <c r="G119" s="15"/>
      <c r="H119" s="16">
        <f>(F119+G119)/2</f>
        <v>0</v>
      </c>
      <c r="I119" s="29"/>
      <c r="J119" s="29"/>
      <c r="K119" s="16">
        <f>(I119+J119)/2</f>
        <v>0</v>
      </c>
      <c r="L119" s="16">
        <f>E119+H119+K119</f>
        <v>0</v>
      </c>
      <c r="M119" s="3"/>
    </row>
    <row r="120" spans="1:13" x14ac:dyDescent="0.25">
      <c r="A120" s="45">
        <v>116</v>
      </c>
      <c r="B120" s="10" t="s">
        <v>60</v>
      </c>
      <c r="C120" s="26"/>
      <c r="D120" s="26"/>
      <c r="E120" s="27">
        <f>(C120+D120)/2</f>
        <v>0</v>
      </c>
      <c r="F120" s="28"/>
      <c r="G120" s="15"/>
      <c r="H120" s="16">
        <f>(F120+G120)/2</f>
        <v>0</v>
      </c>
      <c r="I120" s="29"/>
      <c r="J120" s="29"/>
      <c r="K120" s="16">
        <f>(I120+J120)/2</f>
        <v>0</v>
      </c>
      <c r="L120" s="16">
        <f>E120+H120+K120</f>
        <v>0</v>
      </c>
      <c r="M120" s="3"/>
    </row>
    <row r="121" spans="1:13" x14ac:dyDescent="0.25">
      <c r="A121" s="45">
        <v>117</v>
      </c>
      <c r="B121" s="10" t="s">
        <v>61</v>
      </c>
      <c r="C121" s="26"/>
      <c r="D121" s="26"/>
      <c r="E121" s="27">
        <f>(C121+D121)/2</f>
        <v>0</v>
      </c>
      <c r="F121" s="28"/>
      <c r="G121" s="15"/>
      <c r="H121" s="16">
        <f>(F121+G121)/2</f>
        <v>0</v>
      </c>
      <c r="I121" s="29">
        <v>0</v>
      </c>
      <c r="J121" s="29">
        <v>0</v>
      </c>
      <c r="K121" s="16">
        <f>(I121+J121)/2</f>
        <v>0</v>
      </c>
      <c r="L121" s="16">
        <f>E121+H121+K121</f>
        <v>0</v>
      </c>
      <c r="M121" s="3"/>
    </row>
    <row r="122" spans="1:13" x14ac:dyDescent="0.25">
      <c r="A122" s="45">
        <v>118</v>
      </c>
      <c r="B122" s="10" t="s">
        <v>67</v>
      </c>
      <c r="C122" s="26"/>
      <c r="D122" s="26"/>
      <c r="E122" s="27">
        <f>(C122+D122)/2</f>
        <v>0</v>
      </c>
      <c r="F122" s="28"/>
      <c r="G122" s="15"/>
      <c r="H122" s="16">
        <f>(F122+G122)/2</f>
        <v>0</v>
      </c>
      <c r="I122" s="29"/>
      <c r="J122" s="29"/>
      <c r="K122" s="16">
        <f>(I122+J122)/2</f>
        <v>0</v>
      </c>
      <c r="L122" s="16">
        <f>E122+H122+K122</f>
        <v>0</v>
      </c>
      <c r="M122" s="3"/>
    </row>
    <row r="123" spans="1:13" x14ac:dyDescent="0.25">
      <c r="A123" s="45">
        <v>119</v>
      </c>
      <c r="B123" s="10" t="s">
        <v>69</v>
      </c>
      <c r="C123" s="26"/>
      <c r="D123" s="26"/>
      <c r="E123" s="27">
        <f>(C123+D123)/2</f>
        <v>0</v>
      </c>
      <c r="F123" s="28"/>
      <c r="G123" s="15"/>
      <c r="H123" s="16">
        <f>(F123+G123)/2</f>
        <v>0</v>
      </c>
      <c r="I123" s="29"/>
      <c r="J123" s="29"/>
      <c r="K123" s="16">
        <f>(I123+J123)/2</f>
        <v>0</v>
      </c>
      <c r="L123" s="16">
        <f>E123+H123+K123</f>
        <v>0</v>
      </c>
      <c r="M123" s="3"/>
    </row>
    <row r="124" spans="1:13" x14ac:dyDescent="0.25">
      <c r="A124" s="45">
        <v>120</v>
      </c>
      <c r="B124" s="10" t="s">
        <v>71</v>
      </c>
      <c r="C124" s="26"/>
      <c r="D124" s="26"/>
      <c r="E124" s="27">
        <f>(C124+D124)/2</f>
        <v>0</v>
      </c>
      <c r="F124" s="28"/>
      <c r="G124" s="15"/>
      <c r="H124" s="16">
        <f>(F124+G124)/2</f>
        <v>0</v>
      </c>
      <c r="I124" s="29"/>
      <c r="J124" s="29"/>
      <c r="K124" s="16">
        <f>(I124+J124)/2</f>
        <v>0</v>
      </c>
      <c r="L124" s="16">
        <f>E124+H124+K124</f>
        <v>0</v>
      </c>
      <c r="M124" s="3"/>
    </row>
    <row r="125" spans="1:13" x14ac:dyDescent="0.25">
      <c r="A125" s="45">
        <v>121</v>
      </c>
      <c r="B125" s="10" t="s">
        <v>72</v>
      </c>
      <c r="C125" s="26"/>
      <c r="D125" s="26"/>
      <c r="E125" s="27">
        <f>(C125+D125)/2</f>
        <v>0</v>
      </c>
      <c r="F125" s="28"/>
      <c r="G125" s="15"/>
      <c r="H125" s="16">
        <f>(F125+G125)/2</f>
        <v>0</v>
      </c>
      <c r="I125" s="29"/>
      <c r="J125" s="29"/>
      <c r="K125" s="16">
        <f>(I125+J125)/2</f>
        <v>0</v>
      </c>
      <c r="L125" s="16">
        <f>E125+H125+K125</f>
        <v>0</v>
      </c>
      <c r="M125" s="3"/>
    </row>
    <row r="126" spans="1:13" x14ac:dyDescent="0.25">
      <c r="A126" s="45">
        <v>122</v>
      </c>
      <c r="B126" s="10" t="s">
        <v>73</v>
      </c>
      <c r="C126" s="26"/>
      <c r="D126" s="26"/>
      <c r="E126" s="27">
        <f>(C126+D126)/2</f>
        <v>0</v>
      </c>
      <c r="F126" s="28"/>
      <c r="G126" s="15"/>
      <c r="H126" s="16">
        <f>(F126+G126)/2</f>
        <v>0</v>
      </c>
      <c r="I126" s="29"/>
      <c r="J126" s="29"/>
      <c r="K126" s="16">
        <f>(I126+J126)/2</f>
        <v>0</v>
      </c>
      <c r="L126" s="16">
        <f>E126+H126+K126</f>
        <v>0</v>
      </c>
      <c r="M126" s="3"/>
    </row>
    <row r="127" spans="1:13" x14ac:dyDescent="0.25">
      <c r="A127" s="45">
        <v>123</v>
      </c>
      <c r="B127" s="10" t="s">
        <v>75</v>
      </c>
      <c r="C127" s="26"/>
      <c r="D127" s="26"/>
      <c r="E127" s="27">
        <f>(C127+D127)/2</f>
        <v>0</v>
      </c>
      <c r="F127" s="28"/>
      <c r="G127" s="15"/>
      <c r="H127" s="16">
        <f>(F127+G127)/2</f>
        <v>0</v>
      </c>
      <c r="I127" s="29"/>
      <c r="J127" s="29"/>
      <c r="K127" s="16">
        <f>(I127+J127)/2</f>
        <v>0</v>
      </c>
      <c r="L127" s="16">
        <f>E127+H127+K127</f>
        <v>0</v>
      </c>
      <c r="M127" s="3"/>
    </row>
    <row r="128" spans="1:13" x14ac:dyDescent="0.25">
      <c r="A128" s="45">
        <v>124</v>
      </c>
      <c r="B128" s="10" t="s">
        <v>76</v>
      </c>
      <c r="C128" s="26"/>
      <c r="D128" s="26"/>
      <c r="E128" s="27">
        <f>(C128+D128)/2</f>
        <v>0</v>
      </c>
      <c r="F128" s="28"/>
      <c r="G128" s="15"/>
      <c r="H128" s="16">
        <f>(F128+G128)/2</f>
        <v>0</v>
      </c>
      <c r="I128" s="29"/>
      <c r="J128" s="29"/>
      <c r="K128" s="16">
        <f>(I128+J128)/2</f>
        <v>0</v>
      </c>
      <c r="L128" s="16">
        <f>E128+H128+K128</f>
        <v>0</v>
      </c>
      <c r="M128" s="3"/>
    </row>
    <row r="129" spans="1:13" x14ac:dyDescent="0.25">
      <c r="A129" s="45">
        <v>125</v>
      </c>
      <c r="B129" s="10" t="s">
        <v>78</v>
      </c>
      <c r="C129" s="26"/>
      <c r="D129" s="26"/>
      <c r="E129" s="27">
        <f>(C129+D129)/2</f>
        <v>0</v>
      </c>
      <c r="F129" s="28"/>
      <c r="G129" s="15"/>
      <c r="H129" s="16">
        <f>(F129+G129)/2</f>
        <v>0</v>
      </c>
      <c r="I129" s="29"/>
      <c r="J129" s="29"/>
      <c r="K129" s="16">
        <f>(I129+J129)/2</f>
        <v>0</v>
      </c>
      <c r="L129" s="16">
        <f>E129+H129+K129</f>
        <v>0</v>
      </c>
      <c r="M129" s="3"/>
    </row>
    <row r="130" spans="1:13" x14ac:dyDescent="0.25">
      <c r="A130" s="45">
        <v>126</v>
      </c>
      <c r="B130" s="33" t="s">
        <v>79</v>
      </c>
      <c r="C130" s="26"/>
      <c r="D130" s="26"/>
      <c r="E130" s="27">
        <f>(C130+D130)/2</f>
        <v>0</v>
      </c>
      <c r="F130" s="28"/>
      <c r="G130" s="15"/>
      <c r="H130" s="16">
        <f>(F130+G130)/2</f>
        <v>0</v>
      </c>
      <c r="I130" s="29"/>
      <c r="J130" s="29"/>
      <c r="K130" s="16">
        <f>(I130+J130)/2</f>
        <v>0</v>
      </c>
      <c r="L130" s="16">
        <f>E130+H130+K130</f>
        <v>0</v>
      </c>
      <c r="M130" s="3"/>
    </row>
    <row r="131" spans="1:13" x14ac:dyDescent="0.25">
      <c r="A131" s="45">
        <v>127</v>
      </c>
      <c r="B131" s="10" t="s">
        <v>82</v>
      </c>
      <c r="C131" s="26"/>
      <c r="D131" s="26"/>
      <c r="E131" s="27">
        <f>(C131+D131)/2</f>
        <v>0</v>
      </c>
      <c r="F131" s="28"/>
      <c r="G131" s="15"/>
      <c r="H131" s="16">
        <f>(F131+G131)/2</f>
        <v>0</v>
      </c>
      <c r="I131" s="29"/>
      <c r="J131" s="29"/>
      <c r="K131" s="16">
        <f>(I131+J131)/2</f>
        <v>0</v>
      </c>
      <c r="L131" s="16">
        <f>E131+H131+K131</f>
        <v>0</v>
      </c>
      <c r="M131" s="3"/>
    </row>
    <row r="132" spans="1:13" x14ac:dyDescent="0.25">
      <c r="A132" s="45">
        <v>128</v>
      </c>
      <c r="B132" s="10" t="s">
        <v>84</v>
      </c>
      <c r="C132" s="26"/>
      <c r="D132" s="26"/>
      <c r="E132" s="27">
        <f>(C132+D132)/2</f>
        <v>0</v>
      </c>
      <c r="F132" s="28"/>
      <c r="G132" s="15"/>
      <c r="H132" s="16">
        <f>(F132+G132)/2</f>
        <v>0</v>
      </c>
      <c r="I132" s="29"/>
      <c r="J132" s="29"/>
      <c r="K132" s="16">
        <f>(I132+J132)/2</f>
        <v>0</v>
      </c>
      <c r="L132" s="16">
        <f>E132+H132+K132</f>
        <v>0</v>
      </c>
      <c r="M132" s="3"/>
    </row>
    <row r="133" spans="1:13" x14ac:dyDescent="0.25">
      <c r="A133" s="45">
        <v>129</v>
      </c>
      <c r="B133" s="10" t="s">
        <v>87</v>
      </c>
      <c r="C133" s="26"/>
      <c r="D133" s="26"/>
      <c r="E133" s="27">
        <f>(C133+D133)/2</f>
        <v>0</v>
      </c>
      <c r="F133" s="28"/>
      <c r="G133" s="15"/>
      <c r="H133" s="16">
        <f>(F133+G133)/2</f>
        <v>0</v>
      </c>
      <c r="I133" s="29"/>
      <c r="J133" s="29"/>
      <c r="K133" s="16">
        <f>(I133+J133)/2</f>
        <v>0</v>
      </c>
      <c r="L133" s="16">
        <f>E133+H133+K133</f>
        <v>0</v>
      </c>
      <c r="M133" s="3"/>
    </row>
    <row r="134" spans="1:13" x14ac:dyDescent="0.25">
      <c r="A134" s="45">
        <v>130</v>
      </c>
      <c r="B134" s="10" t="s">
        <v>88</v>
      </c>
      <c r="C134" s="26"/>
      <c r="D134" s="26"/>
      <c r="E134" s="27">
        <f>(C134+D134)/2</f>
        <v>0</v>
      </c>
      <c r="F134" s="28"/>
      <c r="G134" s="15"/>
      <c r="H134" s="16">
        <f>(F134+G134)/2</f>
        <v>0</v>
      </c>
      <c r="I134" s="29"/>
      <c r="J134" s="29"/>
      <c r="K134" s="16">
        <f>(I134+J134)/2</f>
        <v>0</v>
      </c>
      <c r="L134" s="16">
        <f>E134+H134+K134</f>
        <v>0</v>
      </c>
      <c r="M134" s="3"/>
    </row>
    <row r="135" spans="1:13" x14ac:dyDescent="0.25">
      <c r="A135" s="45">
        <v>131</v>
      </c>
      <c r="B135" s="10" t="s">
        <v>91</v>
      </c>
      <c r="C135" s="26"/>
      <c r="D135" s="26"/>
      <c r="E135" s="27">
        <f>(C135+D135)/2</f>
        <v>0</v>
      </c>
      <c r="F135" s="28"/>
      <c r="G135" s="15"/>
      <c r="H135" s="16">
        <f>(F135+G135)/2</f>
        <v>0</v>
      </c>
      <c r="I135" s="29"/>
      <c r="J135" s="29"/>
      <c r="K135" s="16">
        <f>(I135+J135)/2</f>
        <v>0</v>
      </c>
      <c r="L135" s="16">
        <f>E135+H135+K135</f>
        <v>0</v>
      </c>
      <c r="M135" s="3"/>
    </row>
    <row r="136" spans="1:13" x14ac:dyDescent="0.25">
      <c r="A136" s="45">
        <v>132</v>
      </c>
      <c r="B136" s="10" t="s">
        <v>92</v>
      </c>
      <c r="C136" s="26"/>
      <c r="D136" s="26"/>
      <c r="E136" s="27">
        <f>(C136+D136)/2</f>
        <v>0</v>
      </c>
      <c r="F136" s="28"/>
      <c r="G136" s="15"/>
      <c r="H136" s="16">
        <f>(F136+G136)/2</f>
        <v>0</v>
      </c>
      <c r="I136" s="29"/>
      <c r="J136" s="29"/>
      <c r="K136" s="16">
        <f>(I136+J136)/2</f>
        <v>0</v>
      </c>
      <c r="L136" s="16">
        <f>E136+H136+K136</f>
        <v>0</v>
      </c>
      <c r="M136" s="3"/>
    </row>
    <row r="137" spans="1:13" x14ac:dyDescent="0.25">
      <c r="A137" s="45">
        <v>133</v>
      </c>
      <c r="B137" s="10" t="s">
        <v>96</v>
      </c>
      <c r="C137" s="26"/>
      <c r="D137" s="26"/>
      <c r="E137" s="27">
        <f>(C137+D137)/2</f>
        <v>0</v>
      </c>
      <c r="F137" s="28"/>
      <c r="G137" s="15"/>
      <c r="H137" s="16">
        <f>(F137+G137)/2</f>
        <v>0</v>
      </c>
      <c r="I137" s="29"/>
      <c r="J137" s="29"/>
      <c r="K137" s="16">
        <f>(I137+J137)/2</f>
        <v>0</v>
      </c>
      <c r="L137" s="16">
        <f>E137+H137+K137</f>
        <v>0</v>
      </c>
      <c r="M137" s="3"/>
    </row>
    <row r="138" spans="1:13" x14ac:dyDescent="0.25">
      <c r="A138" s="45">
        <v>134</v>
      </c>
      <c r="B138" s="10" t="s">
        <v>98</v>
      </c>
      <c r="C138" s="26"/>
      <c r="D138" s="26"/>
      <c r="E138" s="27">
        <f>(C138+D138)/2</f>
        <v>0</v>
      </c>
      <c r="F138" s="28"/>
      <c r="G138" s="15"/>
      <c r="H138" s="16">
        <f>(F138+G138)/2</f>
        <v>0</v>
      </c>
      <c r="I138" s="29"/>
      <c r="J138" s="29"/>
      <c r="K138" s="16">
        <f>(I138+J138)/2</f>
        <v>0</v>
      </c>
      <c r="L138" s="16">
        <f>E138+H138+K138</f>
        <v>0</v>
      </c>
      <c r="M138" s="3"/>
    </row>
    <row r="139" spans="1:13" x14ac:dyDescent="0.25">
      <c r="A139" s="45">
        <v>135</v>
      </c>
      <c r="B139" s="10" t="s">
        <v>99</v>
      </c>
      <c r="C139" s="26"/>
      <c r="D139" s="26"/>
      <c r="E139" s="27">
        <f>(C139+D139)/2</f>
        <v>0</v>
      </c>
      <c r="F139" s="28"/>
      <c r="G139" s="15"/>
      <c r="H139" s="16">
        <f>(F139+G139)/2</f>
        <v>0</v>
      </c>
      <c r="I139" s="29"/>
      <c r="J139" s="29"/>
      <c r="K139" s="16">
        <f>(I139+J139)/2</f>
        <v>0</v>
      </c>
      <c r="L139" s="16">
        <f>E139+H139+K139</f>
        <v>0</v>
      </c>
      <c r="M139" s="3"/>
    </row>
    <row r="140" spans="1:13" x14ac:dyDescent="0.25">
      <c r="A140" s="45">
        <v>136</v>
      </c>
      <c r="B140" s="10" t="s">
        <v>103</v>
      </c>
      <c r="C140" s="26"/>
      <c r="D140" s="26"/>
      <c r="E140" s="27">
        <f>(C140+D140)/2</f>
        <v>0</v>
      </c>
      <c r="F140" s="28"/>
      <c r="G140" s="15"/>
      <c r="H140" s="16">
        <f>(F140+G140)/2</f>
        <v>0</v>
      </c>
      <c r="I140" s="29"/>
      <c r="J140" s="29"/>
      <c r="K140" s="16">
        <f>(I140+J140)/2</f>
        <v>0</v>
      </c>
      <c r="L140" s="16">
        <f>E140+H140+K140</f>
        <v>0</v>
      </c>
      <c r="M140" s="3"/>
    </row>
    <row r="141" spans="1:13" x14ac:dyDescent="0.25">
      <c r="A141" s="45">
        <v>137</v>
      </c>
      <c r="B141" s="10" t="s">
        <v>104</v>
      </c>
      <c r="C141" s="26"/>
      <c r="D141" s="26"/>
      <c r="E141" s="27">
        <f>(C141+D141)/2</f>
        <v>0</v>
      </c>
      <c r="F141" s="28"/>
      <c r="G141" s="15"/>
      <c r="H141" s="16">
        <f>(F141+G141)/2</f>
        <v>0</v>
      </c>
      <c r="I141" s="29"/>
      <c r="J141" s="29"/>
      <c r="K141" s="16">
        <f>(I141+J141)/2</f>
        <v>0</v>
      </c>
      <c r="L141" s="16">
        <f>E141+H141+K141</f>
        <v>0</v>
      </c>
      <c r="M141" s="3"/>
    </row>
    <row r="142" spans="1:13" x14ac:dyDescent="0.25">
      <c r="A142" s="45">
        <v>138</v>
      </c>
      <c r="B142" s="10" t="s">
        <v>105</v>
      </c>
      <c r="C142" s="26"/>
      <c r="D142" s="26"/>
      <c r="E142" s="27">
        <f>(C142+D142)/2</f>
        <v>0</v>
      </c>
      <c r="F142" s="28"/>
      <c r="G142" s="15"/>
      <c r="H142" s="16">
        <f>(F142+G142)/2</f>
        <v>0</v>
      </c>
      <c r="I142" s="29"/>
      <c r="J142" s="29"/>
      <c r="K142" s="16">
        <f>(I142+J142)/2</f>
        <v>0</v>
      </c>
      <c r="L142" s="16">
        <f>E142+H142+K142</f>
        <v>0</v>
      </c>
      <c r="M142" s="3"/>
    </row>
    <row r="143" spans="1:13" x14ac:dyDescent="0.25">
      <c r="A143" s="45">
        <v>139</v>
      </c>
      <c r="B143" s="10" t="s">
        <v>107</v>
      </c>
      <c r="C143" s="26"/>
      <c r="D143" s="26"/>
      <c r="E143" s="27">
        <f>(C143+D143)/2</f>
        <v>0</v>
      </c>
      <c r="F143" s="28"/>
      <c r="G143" s="15"/>
      <c r="H143" s="16">
        <f>(F143+G143)/2</f>
        <v>0</v>
      </c>
      <c r="I143" s="29"/>
      <c r="J143" s="29"/>
      <c r="K143" s="16">
        <f>(I143+J143)/2</f>
        <v>0</v>
      </c>
      <c r="L143" s="16">
        <f>E143+H143+K143</f>
        <v>0</v>
      </c>
      <c r="M143" s="3"/>
    </row>
    <row r="144" spans="1:13" x14ac:dyDescent="0.25">
      <c r="A144" s="45">
        <v>140</v>
      </c>
      <c r="B144" s="10" t="s">
        <v>115</v>
      </c>
      <c r="C144" s="26"/>
      <c r="D144" s="26"/>
      <c r="E144" s="27">
        <f>(C144+D144)/2</f>
        <v>0</v>
      </c>
      <c r="F144" s="28"/>
      <c r="G144" s="15"/>
      <c r="H144" s="16">
        <f>(F144+G144)/2</f>
        <v>0</v>
      </c>
      <c r="I144" s="29"/>
      <c r="J144" s="29"/>
      <c r="K144" s="16">
        <f>(I144+J144)/2</f>
        <v>0</v>
      </c>
      <c r="L144" s="16">
        <f>E144+H144+K144</f>
        <v>0</v>
      </c>
      <c r="M144" s="3"/>
    </row>
    <row r="145" spans="1:13" x14ac:dyDescent="0.25">
      <c r="A145" s="45">
        <v>141</v>
      </c>
      <c r="B145" s="10" t="s">
        <v>116</v>
      </c>
      <c r="C145" s="26"/>
      <c r="D145" s="26"/>
      <c r="E145" s="27">
        <f>(C145+D145)/2</f>
        <v>0</v>
      </c>
      <c r="F145" s="28"/>
      <c r="G145" s="15"/>
      <c r="H145" s="16">
        <f>(F145+G145)/2</f>
        <v>0</v>
      </c>
      <c r="I145" s="29"/>
      <c r="J145" s="29"/>
      <c r="K145" s="16">
        <f>(I145+J145)/2</f>
        <v>0</v>
      </c>
      <c r="L145" s="16">
        <f>E145+H145+K145</f>
        <v>0</v>
      </c>
      <c r="M145" s="3"/>
    </row>
    <row r="146" spans="1:13" x14ac:dyDescent="0.25">
      <c r="A146" s="45">
        <v>142</v>
      </c>
      <c r="B146" s="10" t="s">
        <v>117</v>
      </c>
      <c r="C146" s="26"/>
      <c r="D146" s="26"/>
      <c r="E146" s="27">
        <f>(C146+D146)/2</f>
        <v>0</v>
      </c>
      <c r="F146" s="28"/>
      <c r="G146" s="15"/>
      <c r="H146" s="16">
        <f>(F146+G146)/2</f>
        <v>0</v>
      </c>
      <c r="I146" s="29"/>
      <c r="J146" s="29"/>
      <c r="K146" s="16">
        <f>(I146+J146)/2</f>
        <v>0</v>
      </c>
      <c r="L146" s="16">
        <f>E146+H146+K146</f>
        <v>0</v>
      </c>
      <c r="M146" s="3"/>
    </row>
    <row r="147" spans="1:13" x14ac:dyDescent="0.25">
      <c r="A147" s="45">
        <v>143</v>
      </c>
      <c r="B147" s="10" t="s">
        <v>118</v>
      </c>
      <c r="C147" s="26"/>
      <c r="D147" s="26"/>
      <c r="E147" s="27">
        <f>(C147+D147)/2</f>
        <v>0</v>
      </c>
      <c r="F147" s="28"/>
      <c r="G147" s="15"/>
      <c r="H147" s="16">
        <f>(F147+G147)/2</f>
        <v>0</v>
      </c>
      <c r="I147" s="29"/>
      <c r="J147" s="29"/>
      <c r="K147" s="16">
        <f>(I147+J147)/2</f>
        <v>0</v>
      </c>
      <c r="L147" s="16">
        <f>E147+H147+K147</f>
        <v>0</v>
      </c>
      <c r="M147" s="3"/>
    </row>
    <row r="148" spans="1:13" x14ac:dyDescent="0.25">
      <c r="A148" s="45">
        <v>144</v>
      </c>
      <c r="B148" s="10" t="s">
        <v>125</v>
      </c>
      <c r="C148" s="26"/>
      <c r="D148" s="26"/>
      <c r="E148" s="27">
        <f>(C148+D148)/2</f>
        <v>0</v>
      </c>
      <c r="F148" s="28"/>
      <c r="G148" s="15"/>
      <c r="H148" s="16">
        <f>(F148+G148)/2</f>
        <v>0</v>
      </c>
      <c r="I148" s="29"/>
      <c r="J148" s="29"/>
      <c r="K148" s="16">
        <f>(I148+J148)/2</f>
        <v>0</v>
      </c>
      <c r="L148" s="16">
        <f>E148+H148+K148</f>
        <v>0</v>
      </c>
      <c r="M148" s="3"/>
    </row>
    <row r="149" spans="1:13" x14ac:dyDescent="0.25">
      <c r="A149" s="45">
        <v>145</v>
      </c>
      <c r="B149" s="10" t="s">
        <v>126</v>
      </c>
      <c r="C149" s="26"/>
      <c r="D149" s="26"/>
      <c r="E149" s="27">
        <f>(C149+D149)/2</f>
        <v>0</v>
      </c>
      <c r="F149" s="28"/>
      <c r="G149" s="15"/>
      <c r="H149" s="16">
        <f>(F149+G149)/2</f>
        <v>0</v>
      </c>
      <c r="I149" s="29"/>
      <c r="J149" s="29"/>
      <c r="K149" s="16">
        <f>(I149+J149)/2</f>
        <v>0</v>
      </c>
      <c r="L149" s="16">
        <f>E149+H149+K149</f>
        <v>0</v>
      </c>
      <c r="M149" s="3"/>
    </row>
    <row r="150" spans="1:13" x14ac:dyDescent="0.25">
      <c r="A150" s="45">
        <v>146</v>
      </c>
      <c r="B150" s="10" t="s">
        <v>127</v>
      </c>
      <c r="C150" s="26"/>
      <c r="D150" s="26"/>
      <c r="E150" s="27">
        <f>(C150+D150)/2</f>
        <v>0</v>
      </c>
      <c r="F150" s="28"/>
      <c r="G150" s="15"/>
      <c r="H150" s="16">
        <f>(F150+G150)/2</f>
        <v>0</v>
      </c>
      <c r="I150" s="29"/>
      <c r="J150" s="29"/>
      <c r="K150" s="16">
        <f>(I150+J150)/2</f>
        <v>0</v>
      </c>
      <c r="L150" s="16">
        <f>E150+H150+K150</f>
        <v>0</v>
      </c>
      <c r="M150" s="3"/>
    </row>
    <row r="151" spans="1:13" x14ac:dyDescent="0.25">
      <c r="A151" s="45">
        <v>147</v>
      </c>
      <c r="B151" s="10" t="s">
        <v>131</v>
      </c>
      <c r="C151" s="26"/>
      <c r="D151" s="26"/>
      <c r="E151" s="27">
        <f>(C151+D151)/2</f>
        <v>0</v>
      </c>
      <c r="F151" s="28"/>
      <c r="G151" s="15"/>
      <c r="H151" s="16">
        <f>(F151+G151)/2</f>
        <v>0</v>
      </c>
      <c r="I151" s="29"/>
      <c r="J151" s="29"/>
      <c r="K151" s="16">
        <f>(I151+J151)/2</f>
        <v>0</v>
      </c>
      <c r="L151" s="16">
        <f>E151+H151+K151</f>
        <v>0</v>
      </c>
      <c r="M151" s="3"/>
    </row>
    <row r="152" spans="1:13" x14ac:dyDescent="0.25">
      <c r="A152" s="45">
        <v>148</v>
      </c>
      <c r="B152" s="10" t="s">
        <v>132</v>
      </c>
      <c r="C152" s="26"/>
      <c r="D152" s="26"/>
      <c r="E152" s="27">
        <f>(C152+D152)/2</f>
        <v>0</v>
      </c>
      <c r="F152" s="28"/>
      <c r="G152" s="15"/>
      <c r="H152" s="16">
        <f>(F152+G152)/2</f>
        <v>0</v>
      </c>
      <c r="I152" s="29"/>
      <c r="J152" s="29"/>
      <c r="K152" s="16">
        <f>(I152+J152)/2</f>
        <v>0</v>
      </c>
      <c r="L152" s="16">
        <f>E152+H152+K152</f>
        <v>0</v>
      </c>
      <c r="M152" s="3"/>
    </row>
    <row r="153" spans="1:13" x14ac:dyDescent="0.25">
      <c r="A153" s="45">
        <v>149</v>
      </c>
      <c r="B153" s="10" t="s">
        <v>135</v>
      </c>
      <c r="C153" s="26"/>
      <c r="D153" s="26"/>
      <c r="E153" s="27">
        <f>(C153+D153)/2</f>
        <v>0</v>
      </c>
      <c r="F153" s="28"/>
      <c r="G153" s="15"/>
      <c r="H153" s="16">
        <f>(F153+G153)/2</f>
        <v>0</v>
      </c>
      <c r="I153" s="29"/>
      <c r="J153" s="29"/>
      <c r="K153" s="16">
        <f>(I153+J153)/2</f>
        <v>0</v>
      </c>
      <c r="L153" s="16">
        <f>E153+H153+K153</f>
        <v>0</v>
      </c>
      <c r="M153" s="3"/>
    </row>
    <row r="154" spans="1:13" x14ac:dyDescent="0.25">
      <c r="A154" s="45">
        <v>150</v>
      </c>
      <c r="B154" s="10" t="s">
        <v>138</v>
      </c>
      <c r="C154" s="26"/>
      <c r="D154" s="26"/>
      <c r="E154" s="27">
        <f>(C154+D154)/2</f>
        <v>0</v>
      </c>
      <c r="F154" s="28"/>
      <c r="G154" s="15"/>
      <c r="H154" s="16">
        <f>(F154+G154)/2</f>
        <v>0</v>
      </c>
      <c r="I154" s="29"/>
      <c r="J154" s="29"/>
      <c r="K154" s="16">
        <f>(I154+J154)/2</f>
        <v>0</v>
      </c>
      <c r="L154" s="16">
        <f>E154+H154+K154</f>
        <v>0</v>
      </c>
      <c r="M154" s="3"/>
    </row>
    <row r="155" spans="1:13" x14ac:dyDescent="0.25">
      <c r="A155" s="45">
        <v>151</v>
      </c>
      <c r="B155" s="10" t="s">
        <v>141</v>
      </c>
      <c r="C155" s="26"/>
      <c r="D155" s="26"/>
      <c r="E155" s="27">
        <f>(C155+D155)/2</f>
        <v>0</v>
      </c>
      <c r="F155" s="28"/>
      <c r="G155" s="15"/>
      <c r="H155" s="16">
        <f>(F155+G155)/2</f>
        <v>0</v>
      </c>
      <c r="I155" s="29"/>
      <c r="J155" s="29"/>
      <c r="K155" s="16">
        <f>(I155+J155)/2</f>
        <v>0</v>
      </c>
      <c r="L155" s="16">
        <f>E155+H155+K155</f>
        <v>0</v>
      </c>
      <c r="M155" s="3"/>
    </row>
    <row r="156" spans="1:13" x14ac:dyDescent="0.25">
      <c r="A156" s="45">
        <v>152</v>
      </c>
      <c r="B156" s="10" t="s">
        <v>142</v>
      </c>
      <c r="C156" s="26"/>
      <c r="D156" s="26"/>
      <c r="E156" s="27">
        <f>(C156+D156)/2</f>
        <v>0</v>
      </c>
      <c r="F156" s="28"/>
      <c r="G156" s="15"/>
      <c r="H156" s="16">
        <f>(F156+G156)/2</f>
        <v>0</v>
      </c>
      <c r="I156" s="29"/>
      <c r="J156" s="29"/>
      <c r="K156" s="16">
        <f>(I156+J156)/2</f>
        <v>0</v>
      </c>
      <c r="L156" s="16">
        <f>E156+H156+K156</f>
        <v>0</v>
      </c>
      <c r="M156" s="3"/>
    </row>
    <row r="157" spans="1:13" x14ac:dyDescent="0.25">
      <c r="A157" s="45">
        <v>153</v>
      </c>
      <c r="B157" s="10" t="s">
        <v>145</v>
      </c>
      <c r="C157" s="26"/>
      <c r="D157" s="26"/>
      <c r="E157" s="27">
        <f>(C157+D157)/2</f>
        <v>0</v>
      </c>
      <c r="F157" s="28"/>
      <c r="G157" s="15"/>
      <c r="H157" s="16">
        <f>(F157+G157)/2</f>
        <v>0</v>
      </c>
      <c r="I157" s="29"/>
      <c r="J157" s="29"/>
      <c r="K157" s="16">
        <f>(I157+J157)/2</f>
        <v>0</v>
      </c>
      <c r="L157" s="16">
        <f>E157+H157+K157</f>
        <v>0</v>
      </c>
      <c r="M157" s="3"/>
    </row>
    <row r="158" spans="1:13" x14ac:dyDescent="0.25">
      <c r="A158" s="45">
        <v>154</v>
      </c>
      <c r="B158" s="10" t="s">
        <v>149</v>
      </c>
      <c r="C158" s="26"/>
      <c r="D158" s="26"/>
      <c r="E158" s="27">
        <f>(C158+D158)/2</f>
        <v>0</v>
      </c>
      <c r="F158" s="28"/>
      <c r="G158" s="15"/>
      <c r="H158" s="16">
        <f>(F158+G158)/2</f>
        <v>0</v>
      </c>
      <c r="I158" s="29"/>
      <c r="J158" s="29"/>
      <c r="K158" s="16">
        <f>(I158+J158)/2</f>
        <v>0</v>
      </c>
      <c r="L158" s="16">
        <f>E158+H158+K158</f>
        <v>0</v>
      </c>
      <c r="M158" s="3"/>
    </row>
    <row r="159" spans="1:13" x14ac:dyDescent="0.25">
      <c r="A159" s="45">
        <v>155</v>
      </c>
      <c r="B159" s="10" t="s">
        <v>151</v>
      </c>
      <c r="C159" s="26"/>
      <c r="D159" s="26"/>
      <c r="E159" s="27">
        <f>(C159+D159)/2</f>
        <v>0</v>
      </c>
      <c r="F159" s="28"/>
      <c r="G159" s="15"/>
      <c r="H159" s="16">
        <f>(F159+G159)/2</f>
        <v>0</v>
      </c>
      <c r="I159" s="29"/>
      <c r="J159" s="29"/>
      <c r="K159" s="16">
        <f>(I159+J159)/2</f>
        <v>0</v>
      </c>
      <c r="L159" s="16">
        <f>E159+H159+K159</f>
        <v>0</v>
      </c>
      <c r="M159" s="3"/>
    </row>
    <row r="160" spans="1:13" x14ac:dyDescent="0.25">
      <c r="A160" s="45">
        <v>156</v>
      </c>
      <c r="B160" s="10" t="s">
        <v>152</v>
      </c>
      <c r="C160" s="26"/>
      <c r="D160" s="26"/>
      <c r="E160" s="27">
        <f>(C160+D160)/2</f>
        <v>0</v>
      </c>
      <c r="F160" s="28"/>
      <c r="G160" s="15"/>
      <c r="H160" s="16">
        <f>(F160+G160)/2</f>
        <v>0</v>
      </c>
      <c r="I160" s="29"/>
      <c r="J160" s="29"/>
      <c r="K160" s="16">
        <f>(I160+J160)/2</f>
        <v>0</v>
      </c>
      <c r="L160" s="16">
        <f>E160+H160+K160</f>
        <v>0</v>
      </c>
      <c r="M160" s="3"/>
    </row>
    <row r="161" spans="1:13" x14ac:dyDescent="0.25">
      <c r="A161" s="45">
        <v>157</v>
      </c>
      <c r="B161" s="10" t="s">
        <v>153</v>
      </c>
      <c r="C161" s="26"/>
      <c r="D161" s="26"/>
      <c r="E161" s="27">
        <f>(C161+D161)/2</f>
        <v>0</v>
      </c>
      <c r="F161" s="28"/>
      <c r="G161" s="15"/>
      <c r="H161" s="16">
        <f>(F161+G161)/2</f>
        <v>0</v>
      </c>
      <c r="I161" s="29"/>
      <c r="J161" s="29"/>
      <c r="K161" s="16">
        <f>(I161+J161)/2</f>
        <v>0</v>
      </c>
      <c r="L161" s="16">
        <f>E161+H161+K161</f>
        <v>0</v>
      </c>
      <c r="M161" s="3"/>
    </row>
    <row r="162" spans="1:13" x14ac:dyDescent="0.25">
      <c r="A162" s="45">
        <v>158</v>
      </c>
      <c r="B162" s="10" t="s">
        <v>154</v>
      </c>
      <c r="C162" s="26"/>
      <c r="D162" s="26"/>
      <c r="E162" s="27">
        <f>(C162+D162)/2</f>
        <v>0</v>
      </c>
      <c r="F162" s="28"/>
      <c r="G162" s="15"/>
      <c r="H162" s="16">
        <f>(F162+G162)/2</f>
        <v>0</v>
      </c>
      <c r="I162" s="29"/>
      <c r="J162" s="29"/>
      <c r="K162" s="16">
        <f>(I162+J162)/2</f>
        <v>0</v>
      </c>
      <c r="L162" s="16">
        <f>E162+H162+K162</f>
        <v>0</v>
      </c>
      <c r="M162" s="3"/>
    </row>
    <row r="163" spans="1:13" x14ac:dyDescent="0.25">
      <c r="A163" s="45">
        <v>159</v>
      </c>
      <c r="B163" s="10" t="s">
        <v>157</v>
      </c>
      <c r="C163" s="26"/>
      <c r="D163" s="26"/>
      <c r="E163" s="27">
        <f>(C163+D163)/2</f>
        <v>0</v>
      </c>
      <c r="F163" s="28"/>
      <c r="G163" s="15"/>
      <c r="H163" s="16">
        <f>(F163+G163)/2</f>
        <v>0</v>
      </c>
      <c r="I163" s="29"/>
      <c r="J163" s="29"/>
      <c r="K163" s="16">
        <f>(I163+J163)/2</f>
        <v>0</v>
      </c>
      <c r="L163" s="16">
        <f>E163+H163+K163</f>
        <v>0</v>
      </c>
      <c r="M163" s="3"/>
    </row>
    <row r="164" spans="1:13" x14ac:dyDescent="0.25">
      <c r="A164" s="45">
        <v>160</v>
      </c>
      <c r="B164" s="10" t="s">
        <v>159</v>
      </c>
      <c r="C164" s="26"/>
      <c r="D164" s="26"/>
      <c r="E164" s="27">
        <f>(C164+D164)/2</f>
        <v>0</v>
      </c>
      <c r="F164" s="28"/>
      <c r="G164" s="15"/>
      <c r="H164" s="16">
        <f>(F164+G164)/2</f>
        <v>0</v>
      </c>
      <c r="I164" s="29"/>
      <c r="J164" s="29"/>
      <c r="K164" s="16">
        <f>(I164+J164)/2</f>
        <v>0</v>
      </c>
      <c r="L164" s="16">
        <f>E164+H164+K164</f>
        <v>0</v>
      </c>
      <c r="M164" s="3"/>
    </row>
    <row r="165" spans="1:13" x14ac:dyDescent="0.25">
      <c r="A165" s="45">
        <v>161</v>
      </c>
      <c r="B165" s="10" t="s">
        <v>162</v>
      </c>
      <c r="C165" s="26"/>
      <c r="D165" s="26"/>
      <c r="E165" s="27">
        <f>(C165+D165)/2</f>
        <v>0</v>
      </c>
      <c r="F165" s="28"/>
      <c r="G165" s="15"/>
      <c r="H165" s="16">
        <f>(F165+G165)/2</f>
        <v>0</v>
      </c>
      <c r="I165" s="29"/>
      <c r="J165" s="29"/>
      <c r="K165" s="16">
        <f>(I165+J165)/2</f>
        <v>0</v>
      </c>
      <c r="L165" s="16">
        <f>E165+H165+K165</f>
        <v>0</v>
      </c>
      <c r="M165" s="3"/>
    </row>
    <row r="166" spans="1:13" x14ac:dyDescent="0.25">
      <c r="A166" s="45">
        <v>162</v>
      </c>
      <c r="B166" s="10" t="s">
        <v>166</v>
      </c>
      <c r="C166" s="26"/>
      <c r="D166" s="26"/>
      <c r="E166" s="27">
        <f>(C166+D166)/2</f>
        <v>0</v>
      </c>
      <c r="F166" s="28"/>
      <c r="G166" s="15"/>
      <c r="H166" s="16">
        <f>(F166+G166)/2</f>
        <v>0</v>
      </c>
      <c r="I166" s="29"/>
      <c r="J166" s="29"/>
      <c r="K166" s="16">
        <f>(I166+J166)/2</f>
        <v>0</v>
      </c>
      <c r="L166" s="16">
        <f>E166+H166+K166</f>
        <v>0</v>
      </c>
      <c r="M166" s="3"/>
    </row>
    <row r="167" spans="1:13" x14ac:dyDescent="0.25">
      <c r="B167" s="3"/>
      <c r="C167" s="2"/>
      <c r="D167" s="2"/>
      <c r="E167" s="3"/>
      <c r="F167" s="3"/>
      <c r="G167" s="3"/>
      <c r="H167" s="3"/>
      <c r="I167" s="3"/>
      <c r="J167" s="3"/>
      <c r="K167" s="3"/>
      <c r="L167" s="3"/>
      <c r="M167" s="3"/>
    </row>
    <row r="168" spans="1:13" x14ac:dyDescent="0.25">
      <c r="B168" s="3"/>
      <c r="C168" s="2"/>
      <c r="D168" s="2"/>
      <c r="E168" s="3"/>
      <c r="F168" s="3"/>
      <c r="G168" s="3"/>
      <c r="H168" s="3"/>
      <c r="I168" s="3"/>
      <c r="J168" s="3"/>
      <c r="K168" s="3"/>
      <c r="L168" s="3"/>
      <c r="M168" s="3"/>
    </row>
  </sheetData>
  <autoFilter ref="A4:L4">
    <sortState ref="A5:L166">
      <sortCondition descending="1" ref="L4"/>
    </sortState>
  </autoFilter>
  <mergeCells count="3">
    <mergeCell ref="C3:E3"/>
    <mergeCell ref="F3:H3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2026-01-15T09:19:34Z</dcterms:created>
  <dcterms:modified xsi:type="dcterms:W3CDTF">2026-01-15T09:31:54Z</dcterms:modified>
</cp:coreProperties>
</file>